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nnées\Competitions Jeunes\TNJ\Saison 2014-2015\TNJ 3 Fougères Javené\Inscriptions\"/>
    </mc:Choice>
  </mc:AlternateContent>
  <bookViews>
    <workbookView xWindow="0" yWindow="0" windowWidth="15360" windowHeight="8712" activeTab="1"/>
  </bookViews>
  <sheets>
    <sheet name="Benjamins ok" sheetId="18" r:id="rId1"/>
    <sheet name="Minimes ok" sheetId="17" r:id="rId2"/>
    <sheet name="Cadets ok" sheetId="2" r:id="rId3"/>
    <sheet name="TNJ 3 Qualifies Directs" sheetId="1" r:id="rId4"/>
  </sheets>
  <definedNames>
    <definedName name="_xlnm.Print_Area" localSheetId="0">'Benjamins ok'!$A$1:$X$52</definedName>
    <definedName name="_xlnm.Print_Area" localSheetId="2">'Cadets ok'!$A$1:$X$53</definedName>
    <definedName name="_xlnm.Print_Area" localSheetId="1">'Minimes ok'!$A$1:$X$60</definedName>
    <definedName name="_xlnm.Print_Area" localSheetId="3">'TNJ 3 Qualifies Directs'!$A$1:$I$41</definedName>
  </definedNames>
  <calcPr calcId="152511"/>
</workbook>
</file>

<file path=xl/calcChain.xml><?xml version="1.0" encoding="utf-8"?>
<calcChain xmlns="http://schemas.openxmlformats.org/spreadsheetml/2006/main">
  <c r="N33" i="2" l="1"/>
  <c r="N21" i="2" l="1"/>
  <c r="X18" i="18" l="1"/>
  <c r="X13" i="2" l="1"/>
  <c r="X14" i="2"/>
  <c r="X15" i="2"/>
  <c r="X16" i="2"/>
  <c r="X21" i="2"/>
  <c r="X27" i="2"/>
  <c r="X28" i="2"/>
  <c r="X29" i="2"/>
  <c r="X30" i="2"/>
  <c r="X31" i="2"/>
  <c r="X32" i="2"/>
  <c r="X33" i="2"/>
  <c r="X17" i="2"/>
  <c r="X34" i="2"/>
  <c r="X18" i="2"/>
  <c r="X35" i="2"/>
  <c r="X36" i="2"/>
  <c r="X19" i="2"/>
  <c r="X20" i="2"/>
  <c r="X37" i="2"/>
  <c r="X38" i="2"/>
  <c r="X39" i="2"/>
  <c r="X40" i="2"/>
  <c r="X41" i="2"/>
  <c r="X42" i="2"/>
  <c r="X43" i="2"/>
  <c r="X44" i="2"/>
  <c r="S13" i="2"/>
  <c r="S14" i="2"/>
  <c r="S15" i="2"/>
  <c r="S16" i="2"/>
  <c r="S23" i="2"/>
  <c r="S24" i="2"/>
  <c r="S25" i="2"/>
  <c r="S26" i="2"/>
  <c r="S27" i="2"/>
  <c r="S28" i="2"/>
  <c r="S29" i="2"/>
  <c r="S30" i="2"/>
  <c r="S31" i="2"/>
  <c r="S32" i="2"/>
  <c r="S33" i="2"/>
  <c r="S12" i="2"/>
  <c r="N13" i="2"/>
  <c r="N14" i="2"/>
  <c r="N15" i="2"/>
  <c r="N22" i="2"/>
  <c r="N23" i="2"/>
  <c r="N24" i="2"/>
  <c r="N25" i="2"/>
  <c r="N26" i="2"/>
  <c r="N27" i="2"/>
  <c r="N28" i="2"/>
  <c r="N29" i="2"/>
  <c r="N30" i="2"/>
  <c r="N31" i="2"/>
  <c r="N32" i="2"/>
  <c r="X13" i="17"/>
  <c r="X15" i="17"/>
  <c r="X21" i="17"/>
  <c r="X22" i="17"/>
  <c r="X24" i="17"/>
  <c r="X29" i="17"/>
  <c r="X30" i="17"/>
  <c r="X31" i="17"/>
  <c r="X32" i="17"/>
  <c r="X33" i="17"/>
  <c r="X34" i="17"/>
  <c r="X35" i="17"/>
  <c r="X20" i="17"/>
  <c r="X19" i="17"/>
  <c r="X36" i="17"/>
  <c r="X37" i="17"/>
  <c r="X38" i="17"/>
  <c r="X17" i="17"/>
  <c r="X39" i="17"/>
  <c r="X40" i="17"/>
  <c r="X18" i="17"/>
  <c r="X41" i="17"/>
  <c r="X42" i="17"/>
  <c r="X43" i="17"/>
  <c r="S13" i="17"/>
  <c r="S14" i="17"/>
  <c r="S21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N13" i="17"/>
  <c r="N14" i="17"/>
  <c r="N15" i="17"/>
  <c r="N21" i="17"/>
  <c r="N24" i="17"/>
  <c r="N29" i="17"/>
  <c r="N30" i="17"/>
  <c r="N31" i="17"/>
  <c r="N32" i="17"/>
  <c r="N33" i="17"/>
  <c r="N34" i="17"/>
  <c r="N35" i="17"/>
  <c r="N18" i="17"/>
  <c r="N19" i="17"/>
  <c r="N17" i="17"/>
  <c r="N20" i="17"/>
  <c r="N36" i="17"/>
  <c r="X13" i="18"/>
  <c r="X14" i="18"/>
  <c r="X15" i="18"/>
  <c r="X19" i="18"/>
  <c r="X20" i="18"/>
  <c r="X21" i="18"/>
  <c r="X22" i="18"/>
  <c r="X23" i="18"/>
  <c r="X24" i="18"/>
  <c r="X25" i="18"/>
  <c r="X17" i="18"/>
  <c r="X16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12" i="18"/>
  <c r="S13" i="18"/>
  <c r="S14" i="18"/>
  <c r="S15" i="18"/>
  <c r="S18" i="18"/>
  <c r="S19" i="18"/>
  <c r="S20" i="18"/>
  <c r="S21" i="18"/>
  <c r="S22" i="18"/>
  <c r="S23" i="18"/>
  <c r="S24" i="18"/>
  <c r="S25" i="18"/>
  <c r="S16" i="18"/>
  <c r="S26" i="18"/>
  <c r="S17" i="18"/>
  <c r="S12" i="18"/>
  <c r="N13" i="18"/>
  <c r="N14" i="18"/>
  <c r="N15" i="18"/>
  <c r="N18" i="18"/>
  <c r="N19" i="18"/>
  <c r="N20" i="18"/>
  <c r="N21" i="18"/>
  <c r="N22" i="18"/>
  <c r="N23" i="18"/>
  <c r="N16" i="18"/>
  <c r="N24" i="18"/>
  <c r="N25" i="18"/>
  <c r="N26" i="18"/>
  <c r="N17" i="18"/>
  <c r="N12" i="18"/>
</calcChain>
</file>

<file path=xl/sharedStrings.xml><?xml version="1.0" encoding="utf-8"?>
<sst xmlns="http://schemas.openxmlformats.org/spreadsheetml/2006/main" count="1122" uniqueCount="300">
  <si>
    <t>Minimes</t>
  </si>
  <si>
    <t>Cadets</t>
  </si>
  <si>
    <t>Finaliste</t>
  </si>
  <si>
    <t>Demi-Finaliste</t>
  </si>
  <si>
    <t>Vainqueur</t>
  </si>
  <si>
    <t>Quart de Finaliste</t>
  </si>
  <si>
    <t>Benjamins</t>
  </si>
  <si>
    <t>Simple Homme</t>
  </si>
  <si>
    <t>Simple Dame</t>
  </si>
  <si>
    <t>Double Homme</t>
  </si>
  <si>
    <t>Double Dame</t>
  </si>
  <si>
    <t>Double Mixte</t>
  </si>
  <si>
    <t xml:space="preserve">Joueur </t>
  </si>
  <si>
    <t>CPPP</t>
  </si>
  <si>
    <t>Vainqueur Zone Nord</t>
  </si>
  <si>
    <t>Vainqueur Zone Est</t>
  </si>
  <si>
    <t>Vainqueur Zone Ouest</t>
  </si>
  <si>
    <t>Vainqueur Zone Centre</t>
  </si>
  <si>
    <t xml:space="preserve">Vainqueur Zone Sud-Est </t>
  </si>
  <si>
    <t>Vainqueur Zone Sud-Ouest</t>
  </si>
  <si>
    <t>Joueur</t>
  </si>
  <si>
    <t>Total</t>
  </si>
  <si>
    <t>Cadet</t>
  </si>
  <si>
    <t>Wild Card</t>
  </si>
  <si>
    <t>Paire Wild Card</t>
  </si>
  <si>
    <t xml:space="preserve">CPPP </t>
  </si>
  <si>
    <t>VAUR Théo</t>
  </si>
  <si>
    <t>DESCHAMP Grégoire</t>
  </si>
  <si>
    <t>VERCELOT Emilie</t>
  </si>
  <si>
    <t>LESNE Cassandre</t>
  </si>
  <si>
    <t>MARTINEZ Carla</t>
  </si>
  <si>
    <t>MATHIEU Auriane</t>
  </si>
  <si>
    <t>GLAZIOU Antoine</t>
  </si>
  <si>
    <t>ROGEZ Lucas</t>
  </si>
  <si>
    <t>VALLET Flavie</t>
  </si>
  <si>
    <t>POLITO Nina</t>
  </si>
  <si>
    <t>TRIGONA Zoé</t>
  </si>
  <si>
    <t>GOUMAIN Baptiste</t>
  </si>
  <si>
    <t>BRETON Yann</t>
  </si>
  <si>
    <t>BRIOT Maxime</t>
  </si>
  <si>
    <t>LOVANG Kenji</t>
  </si>
  <si>
    <t>TOCQUEVILLE Paul</t>
  </si>
  <si>
    <t>MOINARD Juliette</t>
  </si>
  <si>
    <t>HUET Léonice</t>
  </si>
  <si>
    <t>BAUER Sharone</t>
  </si>
  <si>
    <t>DESMONS Ainoa</t>
  </si>
  <si>
    <t>POPOV Christo</t>
  </si>
  <si>
    <t>DELRUE Fabien</t>
  </si>
  <si>
    <t>VILLEGER William</t>
  </si>
  <si>
    <t>BOULLY Dorian</t>
  </si>
  <si>
    <t>THIANT Yanis</t>
  </si>
  <si>
    <t>RAMANANA-RAHARY Lalaina</t>
  </si>
  <si>
    <t>DARRAS Camille</t>
  </si>
  <si>
    <t>CLAPEYRON Marine</t>
  </si>
  <si>
    <t>COTTE Clara</t>
  </si>
  <si>
    <t>LE TURDU Marion</t>
  </si>
  <si>
    <t>MATHIEU Erwan</t>
  </si>
  <si>
    <t>LAMBERT Margot</t>
  </si>
  <si>
    <t>SAUMIER Alix</t>
  </si>
  <si>
    <t>FERRIER Julie</t>
  </si>
  <si>
    <t>AZAIS DAVY Baptiste</t>
  </si>
  <si>
    <t>ROSSI Léo</t>
  </si>
  <si>
    <t>CORVEE Samy</t>
  </si>
  <si>
    <t>GICQUEL Thom</t>
  </si>
  <si>
    <t>HERIAU Vimala</t>
  </si>
  <si>
    <t>SRICHAROEN-LIGER Oranut</t>
  </si>
  <si>
    <t>HADJAL Marine</t>
  </si>
  <si>
    <t>GANGLOFF Mathieu</t>
  </si>
  <si>
    <t>GUGGARI Solène</t>
  </si>
  <si>
    <t>RODRIGUES Tom</t>
  </si>
  <si>
    <t>SH Benjamins</t>
  </si>
  <si>
    <t>SD Benjamins</t>
  </si>
  <si>
    <t>SH Minimes</t>
  </si>
  <si>
    <t>SD Minimes</t>
  </si>
  <si>
    <t>SH Cadets</t>
  </si>
  <si>
    <t>SD Cadets</t>
  </si>
  <si>
    <t>DH Benjamins</t>
  </si>
  <si>
    <t>DD Benjamins</t>
  </si>
  <si>
    <t>DMx Benjamins</t>
  </si>
  <si>
    <t>DH Minimes</t>
  </si>
  <si>
    <t>DD Minimes</t>
  </si>
  <si>
    <t>DMx Minimes</t>
  </si>
  <si>
    <t>Liste des Qualifiés Directs au TNJ 3</t>
  </si>
  <si>
    <t>Objet : Participation au TIJ 3 en Catégorie Supérieure</t>
  </si>
  <si>
    <t>Sur la 3ème étape du T.I.J.,  dans les tableaux concernés, les joueurs ci-dessous ne sont pas autorisés à jouer en BENJAMIN.
Par contre ils sont autorisés à jouer dans la catégorie d'âge MINIME.
Pour les paires cela concerne la paire complète.</t>
  </si>
  <si>
    <t>Sur la 3ème étape du T.I.J., dans les tableaux concernés, les joueurs ci-dessous ne sont pas autorisés à jouer en MINIME.
Par contre ils sont autorisés à jouer dans la catégorie d'âge CADET.
Pour les paires cela concerne la paire complète.</t>
  </si>
  <si>
    <t>Sur la 3ème étape du TIJ, dans les tableaux concernés, les joueurs ci-dessous NE SONT PAS AUTORISES A JOUER.
Pour les paires cela concerne la paire complète.</t>
  </si>
  <si>
    <t>TNJ : Saison 2014/2015</t>
  </si>
  <si>
    <t>Objet : Qualifiés Etape 3</t>
  </si>
  <si>
    <t>Vainqueur Cat Inf TNJ 2</t>
  </si>
  <si>
    <t>Finaliste Cat Inf TNJ 2</t>
  </si>
  <si>
    <t>Vainqueur TNJ 2</t>
  </si>
  <si>
    <t>Finaliste TNJ 2</t>
  </si>
  <si>
    <t>Demi-Finaliste TNJ 2</t>
  </si>
  <si>
    <t>DUBOIS Milo</t>
  </si>
  <si>
    <t>LANIER Alex</t>
  </si>
  <si>
    <t>DOLOU Gwenhael</t>
  </si>
  <si>
    <t>GAUDIN Yanis</t>
  </si>
  <si>
    <t>BEILLE Lou</t>
  </si>
  <si>
    <t>OUAZZEN Martin</t>
  </si>
  <si>
    <t>DURON Nadège</t>
  </si>
  <si>
    <t>BONJOUX ALVES Anais</t>
  </si>
  <si>
    <t>RATELET Kaéna</t>
  </si>
  <si>
    <t>COLARD Julien</t>
  </si>
  <si>
    <t>FABRE Gil</t>
  </si>
  <si>
    <t>BROUXEL Marig</t>
  </si>
  <si>
    <t>CLOTEAUX-FOUCAULT Romane</t>
  </si>
  <si>
    <t>VANHAECKE Alexis</t>
  </si>
  <si>
    <t>JACQUART Dimitri</t>
  </si>
  <si>
    <t>DORSO Logan</t>
  </si>
  <si>
    <t>MACALOU Vincent</t>
  </si>
  <si>
    <t>FAULMANN Valentin</t>
  </si>
  <si>
    <t>CAEL Léa</t>
  </si>
  <si>
    <t>DUPONT Florine</t>
  </si>
  <si>
    <t>GALIGNE Quentin</t>
  </si>
  <si>
    <t>ZIEGLER Maxim</t>
  </si>
  <si>
    <t>LANDRIU Sophie</t>
  </si>
  <si>
    <t>DUCROT Louis</t>
  </si>
  <si>
    <t>GOUEZ Tangi</t>
  </si>
  <si>
    <t>CAEL Lucie</t>
  </si>
  <si>
    <t>ADAM Eloi</t>
  </si>
  <si>
    <t>MAMMERI Koceila</t>
  </si>
  <si>
    <t>SINGER Valentin</t>
  </si>
  <si>
    <t>CASIER Ophélia</t>
  </si>
  <si>
    <t>POTIN Mélanie</t>
  </si>
  <si>
    <t>LEBEC Bastien</t>
  </si>
  <si>
    <t>DEPECKER Jules</t>
  </si>
  <si>
    <t>MARJAK Lena</t>
  </si>
  <si>
    <t>DLEBECQUE Manon</t>
  </si>
  <si>
    <t>BOURROUM Driss</t>
  </si>
  <si>
    <t>ORTUNO Andréa</t>
  </si>
  <si>
    <t>GASSION Marine</t>
  </si>
  <si>
    <t>ABU HIJLEH Yafa</t>
  </si>
  <si>
    <t>LACOUR Youri</t>
  </si>
  <si>
    <t>USSE Marine</t>
  </si>
  <si>
    <t>ABRAMI Martin</t>
  </si>
  <si>
    <t>BOUQUET Dana</t>
  </si>
  <si>
    <t>TATRANOVA Anna</t>
  </si>
  <si>
    <t>HADET Théophile</t>
  </si>
  <si>
    <t>LEPAREUR Edouard</t>
  </si>
  <si>
    <t>LAURE Victor</t>
  </si>
  <si>
    <t>MOURAULT Pierre</t>
  </si>
  <si>
    <t>BOURGOIGNON Rachel</t>
  </si>
  <si>
    <t xml:space="preserve">MATHIEU Auriane - Ben </t>
  </si>
  <si>
    <t>DESCHAMP Grégoire - Ben</t>
  </si>
  <si>
    <t>GOUMAIN Baptiste - Ben</t>
  </si>
  <si>
    <t>LESNE Cassandre - Ben</t>
  </si>
  <si>
    <t>DUBOIS Milo - Ben</t>
  </si>
  <si>
    <t>LANIER Alex - Ben</t>
  </si>
  <si>
    <t>VALLET Flavie - Ben</t>
  </si>
  <si>
    <t>DOLOU Gwenhael - Ben</t>
  </si>
  <si>
    <t>CHAILLOUX Bastien</t>
  </si>
  <si>
    <t>POPOV Christo - Ben</t>
  </si>
  <si>
    <t>LE TURDU Marion - Min</t>
  </si>
  <si>
    <t>VILLEGER William - Min</t>
  </si>
  <si>
    <t>CLOTEAUX-FOUCAULT Romane - Min</t>
  </si>
  <si>
    <t>BOULLY Dorian - Min</t>
  </si>
  <si>
    <t>THIANT Yanis - Min</t>
  </si>
  <si>
    <t>BROUXEL Marig - Min</t>
  </si>
  <si>
    <t>DELRUE Fabien - Min</t>
  </si>
  <si>
    <t>CLAPEYRON Marine - Min</t>
  </si>
  <si>
    <t>GALIGNE Dorian</t>
  </si>
  <si>
    <t>COTTE Julie</t>
  </si>
  <si>
    <t>VERKYNDT Karla</t>
  </si>
  <si>
    <t>MARTRETTE Rémy</t>
  </si>
  <si>
    <t>BONNET Juliette</t>
  </si>
  <si>
    <t>GAUCHER Thomas</t>
  </si>
  <si>
    <t>LE MANACH Chloé</t>
  </si>
  <si>
    <t>FOURCADE Thomas</t>
  </si>
  <si>
    <t>MESSY Camille</t>
  </si>
  <si>
    <t>FLEURY Emma</t>
  </si>
  <si>
    <t>LEVEQUE Maxime</t>
  </si>
  <si>
    <t>DELEBECQUE Manon</t>
  </si>
  <si>
    <t>PROUVOST Johan</t>
  </si>
  <si>
    <t>CORNIER Baptiste</t>
  </si>
  <si>
    <t>ORTALI Maxime</t>
  </si>
  <si>
    <t>VILLEGER Guillaume</t>
  </si>
  <si>
    <t>VENISSE Benjamin</t>
  </si>
  <si>
    <t>ESNAULT Valentin</t>
  </si>
  <si>
    <t>JEANNOT Thibault</t>
  </si>
  <si>
    <t>BRECHETEAU Lukas</t>
  </si>
  <si>
    <t>HAUTOT Alexandre</t>
  </si>
  <si>
    <t>FALH Corentin</t>
  </si>
  <si>
    <t>FRANK Romain</t>
  </si>
  <si>
    <t>CARDENAS Martin</t>
  </si>
  <si>
    <t>MEJEAN Quentin</t>
  </si>
  <si>
    <t>CHOUAN Celia</t>
  </si>
  <si>
    <t>GOURIN Charlotte</t>
  </si>
  <si>
    <t>LEDRU Constance</t>
  </si>
  <si>
    <t>MARTIGNY Noan</t>
  </si>
  <si>
    <t>RICARD Lilou</t>
  </si>
  <si>
    <t>BOUDELIER Chloé</t>
  </si>
  <si>
    <t>MESNIL-PERRET Lison</t>
  </si>
  <si>
    <t>HANSEN Selma</t>
  </si>
  <si>
    <t>LESNE Candice</t>
  </si>
  <si>
    <t>CHRETIEN Emeline</t>
  </si>
  <si>
    <t>DURON Anaïs</t>
  </si>
  <si>
    <t>CLIN Lea</t>
  </si>
  <si>
    <t>HUET Léonice - Min</t>
  </si>
  <si>
    <t>METAIREAU Meline</t>
  </si>
  <si>
    <t>RENE Manon</t>
  </si>
  <si>
    <t>SULMONT Julie</t>
  </si>
  <si>
    <t>ROSELLO Jérémy</t>
  </si>
  <si>
    <t>BRIOT Maxime - Min</t>
  </si>
  <si>
    <t>Joueurs sans partenaires</t>
  </si>
  <si>
    <t>LENOIR Laurine</t>
  </si>
  <si>
    <t>GUNPUTRAR Jennie</t>
  </si>
  <si>
    <t>ROSZCZYPALA Simon</t>
  </si>
  <si>
    <t>LAMBLOT Maximilien</t>
  </si>
  <si>
    <t>HAMARD Louis-théo</t>
  </si>
  <si>
    <t>MISPELAERE Aymeric</t>
  </si>
  <si>
    <t>BEGAUD Raphaël</t>
  </si>
  <si>
    <t>MOTTET Valentin - Ben</t>
  </si>
  <si>
    <t>DESLAURIERS Nyls</t>
  </si>
  <si>
    <t>METREAU Charles</t>
  </si>
  <si>
    <t>DIEUDONNÉ Romain</t>
  </si>
  <si>
    <t>CAUCHOIS Maxime</t>
  </si>
  <si>
    <t>LAFRANCHE Teddy</t>
  </si>
  <si>
    <t>HANECART Hugo</t>
  </si>
  <si>
    <t>MOINE Nicolas - Ben</t>
  </si>
  <si>
    <t>LEFEVRE Louis</t>
  </si>
  <si>
    <t>ALLAIN Clément</t>
  </si>
  <si>
    <t>LANIER Theo</t>
  </si>
  <si>
    <t>ECOBICHON François</t>
  </si>
  <si>
    <t>CALVAGNAC Bastien</t>
  </si>
  <si>
    <t>OSANNO Romain</t>
  </si>
  <si>
    <t>COURBON Calixte</t>
  </si>
  <si>
    <t>BUNISSET Damien</t>
  </si>
  <si>
    <t>VERCELOT Emilie - Ben</t>
  </si>
  <si>
    <t>BENETREAU Camille</t>
  </si>
  <si>
    <t>BOSC Noémie</t>
  </si>
  <si>
    <t>MAUBARET Alizee</t>
  </si>
  <si>
    <t>BOSTON Syane</t>
  </si>
  <si>
    <t>PAOLI Clara</t>
  </si>
  <si>
    <t>GUILBARD Emmy</t>
  </si>
  <si>
    <t>TAFFLE Aigline</t>
  </si>
  <si>
    <t>CERLAND Alexandra</t>
  </si>
  <si>
    <t>MONTIEGE Lisa</t>
  </si>
  <si>
    <t>LEGROS Manon</t>
  </si>
  <si>
    <t>BRECHETEAU Lynn</t>
  </si>
  <si>
    <t>TADDEI Sophia</t>
  </si>
  <si>
    <t>CHARLES Sarah</t>
  </si>
  <si>
    <t>GAGELIN Lisa</t>
  </si>
  <si>
    <t>PUCHE Camille</t>
  </si>
  <si>
    <t>GANCI Charlotte</t>
  </si>
  <si>
    <t xml:space="preserve">MOINE Nicolas - Ben </t>
  </si>
  <si>
    <t xml:space="preserve">VERCELOT Emilie - Ben </t>
  </si>
  <si>
    <t>MATHIEU Auriane - Ben</t>
  </si>
  <si>
    <t>BRIDEL Alexandre</t>
  </si>
  <si>
    <t xml:space="preserve">LANIER Alex - Pou </t>
  </si>
  <si>
    <t>BEGGA Natan - Pou</t>
  </si>
  <si>
    <t>VAN GYSEL Leo</t>
  </si>
  <si>
    <t>TAING Yohan</t>
  </si>
  <si>
    <t>LIEVRE Amaury</t>
  </si>
  <si>
    <t>LEROY Alfred</t>
  </si>
  <si>
    <t>MUZOLF Julien</t>
  </si>
  <si>
    <t>BIME Elie</t>
  </si>
  <si>
    <t>TERNY Giuseppe</t>
  </si>
  <si>
    <t>RODRIGUES Gabriel</t>
  </si>
  <si>
    <t>LEPROUST Arnaud</t>
  </si>
  <si>
    <t>LENOIR Pierre</t>
  </si>
  <si>
    <t>HOAREAU Nicolas</t>
  </si>
  <si>
    <t>LEVEQUE Sacha</t>
  </si>
  <si>
    <t>BRUNIER Arthur</t>
  </si>
  <si>
    <t>VANHAECKE Guillaume</t>
  </si>
  <si>
    <t>POTIN Jérémy</t>
  </si>
  <si>
    <t>GAVOIS Rafaël</t>
  </si>
  <si>
    <t>GRESSIER Valentin</t>
  </si>
  <si>
    <t>CORRIETTE Maxence</t>
  </si>
  <si>
    <t>DURON Nadege - Pou</t>
  </si>
  <si>
    <t>ORTUNO Andrea</t>
  </si>
  <si>
    <t>CHEMINEAU Adèle</t>
  </si>
  <si>
    <t>BONJOUX ALVES Anaïs</t>
  </si>
  <si>
    <t>DENDENE Annaelle</t>
  </si>
  <si>
    <t>MOTAIS Estelle</t>
  </si>
  <si>
    <t>BORJON-PIRON Juline</t>
  </si>
  <si>
    <t>DELATTRE Chloe</t>
  </si>
  <si>
    <t>DELANOE Anais</t>
  </si>
  <si>
    <t>COLARD Marie</t>
  </si>
  <si>
    <t>COQUIO Justine</t>
  </si>
  <si>
    <t>JAFFRENNOU Laeticia</t>
  </si>
  <si>
    <t>GODARD Youna</t>
  </si>
  <si>
    <t>VAHITI Lyla</t>
  </si>
  <si>
    <t>PERRIN Anouck</t>
  </si>
  <si>
    <t>POULBOT Noémie - Pou</t>
  </si>
  <si>
    <t>DROUARD Alison</t>
  </si>
  <si>
    <t>MANARANCHE Julie</t>
  </si>
  <si>
    <t>CASPAR Théa</t>
  </si>
  <si>
    <t>LEMESLE Diane</t>
  </si>
  <si>
    <t>BEGAUD Anais</t>
  </si>
  <si>
    <t>LANIER Alex - Pou</t>
  </si>
  <si>
    <t xml:space="preserve">BEGGA Natan - Pou </t>
  </si>
  <si>
    <t>MOINE Nicolas</t>
  </si>
  <si>
    <t>SIMON Alizée</t>
  </si>
  <si>
    <t>MOTTET Valentin</t>
  </si>
  <si>
    <t>TDS 1</t>
  </si>
  <si>
    <t>TDS 2</t>
  </si>
  <si>
    <t>TDS 3</t>
  </si>
  <si>
    <t>TDS 4</t>
  </si>
  <si>
    <t>Joueurs inscrits en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</si>
</sst>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rgb="FF002060"/>
      <name val="Arial"/>
      <family val="2"/>
    </font>
    <font>
      <b/>
      <sz val="11"/>
      <color rgb="FF002060"/>
      <name val="Arial"/>
      <family val="2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Dot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dashDot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dashDot">
        <color indexed="64"/>
      </bottom>
      <diagonal/>
    </border>
    <border>
      <left/>
      <right style="dashDot">
        <color indexed="64"/>
      </right>
      <top style="hair">
        <color indexed="64"/>
      </top>
      <bottom style="dashDot">
        <color indexed="64"/>
      </bottom>
      <diagonal/>
    </border>
    <border>
      <left style="dashed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dashed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Dot">
        <color indexed="64"/>
      </bottom>
      <diagonal/>
    </border>
    <border>
      <left style="dash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Dot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 style="dashDot">
        <color indexed="64"/>
      </right>
      <top style="hair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dashDotDot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dashDot">
        <color indexed="64"/>
      </right>
      <top style="hair">
        <color indexed="64"/>
      </top>
      <bottom style="dashDotDot">
        <color indexed="64"/>
      </bottom>
      <diagonal/>
    </border>
    <border>
      <left style="dashDot">
        <color indexed="64"/>
      </left>
      <right style="hair">
        <color indexed="64"/>
      </right>
      <top style="dashDotDot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DotDot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DotDot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indexed="64"/>
      </right>
      <top style="dashDot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Dot">
        <color indexed="64"/>
      </bottom>
      <diagonal/>
    </border>
    <border>
      <left style="dashDot">
        <color indexed="64"/>
      </left>
      <right style="hair">
        <color indexed="64"/>
      </right>
      <top style="dashDot">
        <color indexed="64"/>
      </top>
      <bottom/>
      <diagonal/>
    </border>
    <border>
      <left/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hair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dashDot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Dot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Dot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Dot">
        <color indexed="64"/>
      </bottom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dashDot">
        <color indexed="64"/>
      </left>
      <right/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dashDot">
        <color indexed="64"/>
      </left>
      <right style="dashed">
        <color indexed="64"/>
      </right>
      <top/>
      <bottom/>
      <diagonal/>
    </border>
    <border>
      <left/>
      <right/>
      <top style="dashDot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286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3" fillId="3" borderId="7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15" xfId="0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15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8" borderId="15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Border="1"/>
    <xf numFmtId="16" fontId="10" fillId="9" borderId="0" xfId="0" applyNumberFormat="1" applyFont="1" applyFill="1" applyBorder="1"/>
    <xf numFmtId="0" fontId="12" fillId="0" borderId="0" xfId="0" applyFont="1" applyFill="1" applyAlignment="1">
      <alignment vertical="center"/>
    </xf>
    <xf numFmtId="0" fontId="10" fillId="9" borderId="15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2" fontId="11" fillId="0" borderId="0" xfId="0" applyNumberFormat="1" applyFont="1" applyAlignment="1">
      <alignment horizontal="right"/>
    </xf>
    <xf numFmtId="2" fontId="10" fillId="9" borderId="16" xfId="0" applyNumberFormat="1" applyFont="1" applyFill="1" applyBorder="1" applyAlignment="1">
      <alignment horizontal="right" vertical="center"/>
    </xf>
    <xf numFmtId="2" fontId="10" fillId="6" borderId="16" xfId="0" applyNumberFormat="1" applyFont="1" applyFill="1" applyBorder="1" applyAlignment="1">
      <alignment horizontal="right" vertical="center"/>
    </xf>
    <xf numFmtId="2" fontId="10" fillId="7" borderId="16" xfId="0" applyNumberFormat="1" applyFont="1" applyFill="1" applyBorder="1" applyAlignment="1">
      <alignment horizontal="right" vertical="center"/>
    </xf>
    <xf numFmtId="2" fontId="10" fillId="8" borderId="16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14" fillId="0" borderId="0" xfId="0" applyFont="1"/>
    <xf numFmtId="2" fontId="14" fillId="0" borderId="0" xfId="0" applyNumberFormat="1" applyFont="1" applyAlignment="1">
      <alignment horizontal="right"/>
    </xf>
    <xf numFmtId="0" fontId="11" fillId="8" borderId="18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0" fillId="8" borderId="18" xfId="0" applyFont="1" applyFill="1" applyBorder="1" applyAlignment="1">
      <alignment vertical="center"/>
    </xf>
    <xf numFmtId="2" fontId="10" fillId="8" borderId="19" xfId="0" applyNumberFormat="1" applyFont="1" applyFill="1" applyBorder="1" applyAlignment="1">
      <alignment horizontal="right" vertical="center"/>
    </xf>
    <xf numFmtId="0" fontId="8" fillId="13" borderId="18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2" fontId="10" fillId="9" borderId="24" xfId="0" applyNumberFormat="1" applyFont="1" applyFill="1" applyBorder="1" applyAlignment="1">
      <alignment horizontal="right" vertical="center"/>
    </xf>
    <xf numFmtId="2" fontId="10" fillId="9" borderId="25" xfId="0" applyNumberFormat="1" applyFont="1" applyFill="1" applyBorder="1" applyAlignment="1">
      <alignment horizontal="right" vertical="center"/>
    </xf>
    <xf numFmtId="2" fontId="11" fillId="8" borderId="25" xfId="0" applyNumberFormat="1" applyFont="1" applyFill="1" applyBorder="1" applyAlignment="1">
      <alignment horizontal="right" vertical="center"/>
    </xf>
    <xf numFmtId="2" fontId="11" fillId="8" borderId="26" xfId="0" applyNumberFormat="1" applyFont="1" applyFill="1" applyBorder="1" applyAlignment="1">
      <alignment horizontal="right" vertical="center"/>
    </xf>
    <xf numFmtId="0" fontId="10" fillId="9" borderId="21" xfId="0" applyFont="1" applyFill="1" applyBorder="1" applyAlignment="1">
      <alignment horizontal="left" vertical="center"/>
    </xf>
    <xf numFmtId="0" fontId="10" fillId="9" borderId="22" xfId="0" applyFont="1" applyFill="1" applyBorder="1" applyAlignment="1">
      <alignment horizontal="left" vertical="center"/>
    </xf>
    <xf numFmtId="0" fontId="11" fillId="8" borderId="22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2" fontId="8" fillId="13" borderId="26" xfId="0" applyNumberFormat="1" applyFont="1" applyFill="1" applyBorder="1" applyAlignment="1">
      <alignment horizontal="right" vertical="center"/>
    </xf>
    <xf numFmtId="2" fontId="8" fillId="13" borderId="20" xfId="0" applyNumberFormat="1" applyFont="1" applyFill="1" applyBorder="1" applyAlignment="1">
      <alignment horizontal="right" vertical="center"/>
    </xf>
    <xf numFmtId="0" fontId="8" fillId="13" borderId="23" xfId="0" applyFont="1" applyFill="1" applyBorder="1" applyAlignment="1">
      <alignment horizontal="center" vertical="center"/>
    </xf>
    <xf numFmtId="2" fontId="8" fillId="12" borderId="26" xfId="0" applyNumberFormat="1" applyFont="1" applyFill="1" applyBorder="1" applyAlignment="1">
      <alignment horizontal="right" vertical="center"/>
    </xf>
    <xf numFmtId="2" fontId="8" fillId="12" borderId="20" xfId="0" applyNumberFormat="1" applyFont="1" applyFill="1" applyBorder="1" applyAlignment="1">
      <alignment horizontal="right" vertical="center"/>
    </xf>
    <xf numFmtId="0" fontId="8" fillId="12" borderId="23" xfId="0" applyFont="1" applyFill="1" applyBorder="1" applyAlignment="1">
      <alignment horizontal="center" vertical="center"/>
    </xf>
    <xf numFmtId="2" fontId="8" fillId="14" borderId="26" xfId="0" applyNumberFormat="1" applyFont="1" applyFill="1" applyBorder="1" applyAlignment="1">
      <alignment horizontal="right" vertical="center"/>
    </xf>
    <xf numFmtId="2" fontId="8" fillId="14" borderId="20" xfId="0" applyNumberFormat="1" applyFont="1" applyFill="1" applyBorder="1" applyAlignment="1">
      <alignment horizontal="right" vertical="center"/>
    </xf>
    <xf numFmtId="0" fontId="8" fillId="14" borderId="23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2" fontId="8" fillId="11" borderId="19" xfId="0" applyNumberFormat="1" applyFont="1" applyFill="1" applyBorder="1" applyAlignment="1">
      <alignment horizontal="right" vertical="center"/>
    </xf>
    <xf numFmtId="2" fontId="8" fillId="12" borderId="19" xfId="0" applyNumberFormat="1" applyFont="1" applyFill="1" applyBorder="1" applyAlignment="1">
      <alignment horizontal="right" vertical="center"/>
    </xf>
    <xf numFmtId="0" fontId="15" fillId="3" borderId="27" xfId="0" applyFont="1" applyFill="1" applyBorder="1" applyAlignment="1">
      <alignment horizontal="left" vertical="center"/>
    </xf>
    <xf numFmtId="2" fontId="15" fillId="3" borderId="28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vertical="center"/>
    </xf>
    <xf numFmtId="2" fontId="10" fillId="2" borderId="16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29" xfId="0" applyBorder="1" applyProtection="1">
      <protection locked="0"/>
    </xf>
    <xf numFmtId="2" fontId="0" fillId="0" borderId="29" xfId="0" applyNumberFormat="1" applyBorder="1" applyProtection="1">
      <protection locked="0"/>
    </xf>
    <xf numFmtId="2" fontId="10" fillId="2" borderId="25" xfId="0" applyNumberFormat="1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vertical="center"/>
    </xf>
    <xf numFmtId="0" fontId="0" fillId="15" borderId="29" xfId="0" applyFill="1" applyBorder="1" applyProtection="1">
      <protection locked="0"/>
    </xf>
    <xf numFmtId="2" fontId="0" fillId="15" borderId="29" xfId="0" applyNumberFormat="1" applyFill="1" applyBorder="1" applyProtection="1">
      <protection locked="0"/>
    </xf>
    <xf numFmtId="0" fontId="11" fillId="2" borderId="15" xfId="0" applyFont="1" applyFill="1" applyBorder="1" applyAlignment="1">
      <alignment vertical="center"/>
    </xf>
    <xf numFmtId="2" fontId="11" fillId="2" borderId="25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vertical="center"/>
    </xf>
    <xf numFmtId="2" fontId="0" fillId="0" borderId="0" xfId="0" applyNumberFormat="1"/>
    <xf numFmtId="0" fontId="15" fillId="3" borderId="13" xfId="0" applyFont="1" applyFill="1" applyBorder="1" applyAlignment="1">
      <alignment horizontal="left" vertical="center"/>
    </xf>
    <xf numFmtId="2" fontId="15" fillId="3" borderId="14" xfId="0" applyNumberFormat="1" applyFont="1" applyFill="1" applyBorder="1" applyAlignment="1">
      <alignment horizontal="right" vertical="center"/>
    </xf>
    <xf numFmtId="2" fontId="10" fillId="9" borderId="14" xfId="0" applyNumberFormat="1" applyFont="1" applyFill="1" applyBorder="1" applyAlignment="1">
      <alignment horizontal="right" vertical="center"/>
    </xf>
    <xf numFmtId="0" fontId="15" fillId="3" borderId="30" xfId="0" applyFont="1" applyFill="1" applyBorder="1" applyAlignment="1">
      <alignment horizontal="left" vertical="center"/>
    </xf>
    <xf numFmtId="2" fontId="15" fillId="3" borderId="31" xfId="0" applyNumberFormat="1" applyFont="1" applyFill="1" applyBorder="1" applyAlignment="1">
      <alignment horizontal="right" vertical="center"/>
    </xf>
    <xf numFmtId="0" fontId="10" fillId="6" borderId="13" xfId="0" applyFont="1" applyFill="1" applyBorder="1" applyAlignment="1">
      <alignment vertical="center"/>
    </xf>
    <xf numFmtId="2" fontId="10" fillId="6" borderId="14" xfId="0" applyNumberFormat="1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vertical="center"/>
    </xf>
    <xf numFmtId="2" fontId="10" fillId="6" borderId="19" xfId="0" applyNumberFormat="1" applyFont="1" applyFill="1" applyBorder="1" applyAlignment="1">
      <alignment horizontal="right" vertical="center"/>
    </xf>
    <xf numFmtId="0" fontId="10" fillId="8" borderId="27" xfId="0" applyFont="1" applyFill="1" applyBorder="1" applyAlignment="1">
      <alignment vertical="center"/>
    </xf>
    <xf numFmtId="2" fontId="10" fillId="8" borderId="28" xfId="0" applyNumberFormat="1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vertical="center"/>
    </xf>
    <xf numFmtId="2" fontId="10" fillId="7" borderId="14" xfId="0" applyNumberFormat="1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vertical="center"/>
    </xf>
    <xf numFmtId="2" fontId="10" fillId="7" borderId="19" xfId="0" applyNumberFormat="1" applyFont="1" applyFill="1" applyBorder="1" applyAlignment="1">
      <alignment horizontal="right" vertical="center"/>
    </xf>
    <xf numFmtId="0" fontId="10" fillId="8" borderId="13" xfId="0" applyFont="1" applyFill="1" applyBorder="1" applyAlignment="1">
      <alignment vertical="center"/>
    </xf>
    <xf numFmtId="2" fontId="10" fillId="8" borderId="14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right" vertical="center"/>
    </xf>
    <xf numFmtId="0" fontId="10" fillId="9" borderId="18" xfId="0" applyFont="1" applyFill="1" applyBorder="1" applyAlignment="1">
      <alignment horizontal="left" vertical="center"/>
    </xf>
    <xf numFmtId="2" fontId="10" fillId="2" borderId="24" xfId="0" applyNumberFormat="1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2" fontId="10" fillId="2" borderId="26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vertical="center"/>
    </xf>
    <xf numFmtId="0" fontId="11" fillId="8" borderId="13" xfId="0" applyFont="1" applyFill="1" applyBorder="1" applyAlignment="1">
      <alignment vertical="center"/>
    </xf>
    <xf numFmtId="2" fontId="11" fillId="8" borderId="24" xfId="0" applyNumberFormat="1" applyFont="1" applyFill="1" applyBorder="1" applyAlignment="1">
      <alignment horizontal="right" vertical="center"/>
    </xf>
    <xf numFmtId="0" fontId="11" fillId="8" borderId="2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2" fontId="11" fillId="2" borderId="24" xfId="0" applyNumberFormat="1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vertical="center"/>
    </xf>
    <xf numFmtId="2" fontId="10" fillId="9" borderId="19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5" fillId="3" borderId="15" xfId="0" applyFont="1" applyFill="1" applyBorder="1" applyAlignment="1">
      <alignment horizontal="left" vertical="center"/>
    </xf>
    <xf numFmtId="2" fontId="15" fillId="3" borderId="16" xfId="0" applyNumberFormat="1" applyFont="1" applyFill="1" applyBorder="1" applyAlignment="1">
      <alignment horizontal="right" vertical="center"/>
    </xf>
    <xf numFmtId="0" fontId="15" fillId="3" borderId="18" xfId="0" applyFont="1" applyFill="1" applyBorder="1" applyAlignment="1">
      <alignment horizontal="left" vertical="center"/>
    </xf>
    <xf numFmtId="2" fontId="15" fillId="3" borderId="19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vertical="center"/>
    </xf>
    <xf numFmtId="2" fontId="11" fillId="2" borderId="26" xfId="0" applyNumberFormat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vertical="center"/>
    </xf>
    <xf numFmtId="2" fontId="11" fillId="2" borderId="20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vertical="center"/>
    </xf>
    <xf numFmtId="0" fontId="0" fillId="10" borderId="29" xfId="0" applyFill="1" applyBorder="1" applyProtection="1">
      <protection locked="0"/>
    </xf>
    <xf numFmtId="2" fontId="0" fillId="10" borderId="29" xfId="0" applyNumberFormat="1" applyFill="1" applyBorder="1" applyProtection="1">
      <protection locked="0"/>
    </xf>
    <xf numFmtId="0" fontId="0" fillId="10" borderId="32" xfId="0" applyFill="1" applyBorder="1" applyProtection="1">
      <protection locked="0"/>
    </xf>
    <xf numFmtId="2" fontId="0" fillId="10" borderId="32" xfId="0" applyNumberFormat="1" applyFill="1" applyBorder="1" applyProtection="1">
      <protection locked="0"/>
    </xf>
    <xf numFmtId="0" fontId="18" fillId="10" borderId="32" xfId="0" applyFont="1" applyFill="1" applyBorder="1" applyProtection="1">
      <protection locked="0"/>
    </xf>
    <xf numFmtId="0" fontId="0" fillId="10" borderId="22" xfId="0" applyFill="1" applyBorder="1" applyProtection="1">
      <protection locked="0"/>
    </xf>
    <xf numFmtId="0" fontId="18" fillId="10" borderId="29" xfId="0" applyFont="1" applyFill="1" applyBorder="1" applyProtection="1">
      <protection locked="0"/>
    </xf>
    <xf numFmtId="2" fontId="18" fillId="10" borderId="29" xfId="0" applyNumberFormat="1" applyFont="1" applyFill="1" applyBorder="1" applyProtection="1">
      <protection locked="0"/>
    </xf>
    <xf numFmtId="0" fontId="19" fillId="9" borderId="15" xfId="0" applyFont="1" applyFill="1" applyBorder="1" applyAlignment="1">
      <alignment horizontal="left" vertical="center"/>
    </xf>
    <xf numFmtId="2" fontId="19" fillId="9" borderId="16" xfId="0" applyNumberFormat="1" applyFont="1" applyFill="1" applyBorder="1" applyAlignment="1">
      <alignment horizontal="right" vertical="center"/>
    </xf>
    <xf numFmtId="0" fontId="20" fillId="8" borderId="27" xfId="0" applyFont="1" applyFill="1" applyBorder="1" applyAlignment="1">
      <alignment vertical="center"/>
    </xf>
    <xf numFmtId="2" fontId="20" fillId="8" borderId="28" xfId="0" applyNumberFormat="1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vertical="center"/>
    </xf>
    <xf numFmtId="2" fontId="20" fillId="8" borderId="25" xfId="0" applyNumberFormat="1" applyFont="1" applyFill="1" applyBorder="1" applyAlignment="1">
      <alignment horizontal="right" vertical="center"/>
    </xf>
    <xf numFmtId="0" fontId="20" fillId="8" borderId="22" xfId="0" applyFont="1" applyFill="1" applyBorder="1" applyAlignment="1">
      <alignment vertical="center"/>
    </xf>
    <xf numFmtId="0" fontId="21" fillId="0" borderId="29" xfId="0" applyFont="1" applyBorder="1" applyProtection="1">
      <protection locked="0"/>
    </xf>
    <xf numFmtId="2" fontId="21" fillId="0" borderId="29" xfId="0" applyNumberFormat="1" applyFont="1" applyBorder="1" applyProtection="1">
      <protection locked="0"/>
    </xf>
    <xf numFmtId="2" fontId="17" fillId="0" borderId="29" xfId="0" applyNumberFormat="1" applyFont="1" applyBorder="1" applyProtection="1">
      <protection locked="0"/>
    </xf>
    <xf numFmtId="0" fontId="19" fillId="8" borderId="15" xfId="0" applyFont="1" applyFill="1" applyBorder="1" applyAlignment="1">
      <alignment vertical="center"/>
    </xf>
    <xf numFmtId="2" fontId="19" fillId="8" borderId="25" xfId="0" applyNumberFormat="1" applyFont="1" applyFill="1" applyBorder="1" applyAlignment="1">
      <alignment horizontal="right" vertical="center"/>
    </xf>
    <xf numFmtId="0" fontId="19" fillId="9" borderId="18" xfId="0" applyFont="1" applyFill="1" applyBorder="1" applyAlignment="1">
      <alignment horizontal="left" vertical="center"/>
    </xf>
    <xf numFmtId="2" fontId="19" fillId="9" borderId="26" xfId="0" applyNumberFormat="1" applyFont="1" applyFill="1" applyBorder="1" applyAlignment="1">
      <alignment horizontal="right" vertical="center"/>
    </xf>
    <xf numFmtId="0" fontId="19" fillId="9" borderId="23" xfId="0" applyFont="1" applyFill="1" applyBorder="1" applyAlignment="1">
      <alignment horizontal="left" vertical="center"/>
    </xf>
    <xf numFmtId="0" fontId="11" fillId="8" borderId="33" xfId="0" applyFont="1" applyFill="1" applyBorder="1" applyAlignment="1">
      <alignment vertical="center"/>
    </xf>
    <xf numFmtId="2" fontId="11" fillId="8" borderId="34" xfId="0" applyNumberFormat="1" applyFont="1" applyFill="1" applyBorder="1" applyAlignment="1">
      <alignment horizontal="right" vertical="center"/>
    </xf>
    <xf numFmtId="0" fontId="0" fillId="0" borderId="32" xfId="0" applyBorder="1" applyProtection="1">
      <protection locked="0"/>
    </xf>
    <xf numFmtId="2" fontId="0" fillId="0" borderId="32" xfId="0" applyNumberFormat="1" applyBorder="1" applyProtection="1">
      <protection locked="0"/>
    </xf>
    <xf numFmtId="0" fontId="0" fillId="0" borderId="35" xfId="0" applyBorder="1" applyProtection="1">
      <protection locked="0"/>
    </xf>
    <xf numFmtId="2" fontId="11" fillId="8" borderId="16" xfId="0" applyNumberFormat="1" applyFont="1" applyFill="1" applyBorder="1" applyAlignment="1">
      <alignment horizontal="right" vertical="center"/>
    </xf>
    <xf numFmtId="2" fontId="0" fillId="10" borderId="16" xfId="0" applyNumberFormat="1" applyFill="1" applyBorder="1" applyProtection="1">
      <protection locked="0"/>
    </xf>
    <xf numFmtId="2" fontId="17" fillId="0" borderId="16" xfId="0" applyNumberFormat="1" applyFont="1" applyBorder="1" applyProtection="1">
      <protection locked="0"/>
    </xf>
    <xf numFmtId="2" fontId="19" fillId="8" borderId="16" xfId="0" applyNumberFormat="1" applyFont="1" applyFill="1" applyBorder="1" applyAlignment="1">
      <alignment horizontal="right" vertical="center"/>
    </xf>
    <xf numFmtId="2" fontId="0" fillId="0" borderId="16" xfId="0" applyNumberFormat="1" applyBorder="1" applyProtection="1">
      <protection locked="0"/>
    </xf>
    <xf numFmtId="2" fontId="18" fillId="10" borderId="28" xfId="0" applyNumberFormat="1" applyFont="1" applyFill="1" applyBorder="1" applyProtection="1">
      <protection locked="0"/>
    </xf>
    <xf numFmtId="0" fontId="16" fillId="0" borderId="0" xfId="0" applyFont="1" applyFill="1" applyAlignment="1">
      <alignment horizontal="right" vertical="center"/>
    </xf>
    <xf numFmtId="0" fontId="10" fillId="3" borderId="37" xfId="0" applyFont="1" applyFill="1" applyBorder="1" applyAlignment="1">
      <alignment vertical="center"/>
    </xf>
    <xf numFmtId="0" fontId="10" fillId="3" borderId="38" xfId="0" applyFont="1" applyFill="1" applyBorder="1" applyAlignment="1">
      <alignment horizontal="left" vertical="center"/>
    </xf>
    <xf numFmtId="0" fontId="10" fillId="3" borderId="36" xfId="0" applyFont="1" applyFill="1" applyBorder="1" applyAlignment="1">
      <alignment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0" fillId="0" borderId="39" xfId="0" applyBorder="1" applyProtection="1">
      <protection locked="0"/>
    </xf>
    <xf numFmtId="2" fontId="0" fillId="0" borderId="40" xfId="0" applyNumberFormat="1" applyBorder="1" applyProtection="1">
      <protection locked="0"/>
    </xf>
    <xf numFmtId="0" fontId="19" fillId="6" borderId="15" xfId="0" applyFont="1" applyFill="1" applyBorder="1" applyAlignment="1">
      <alignment vertical="center"/>
    </xf>
    <xf numFmtId="2" fontId="19" fillId="6" borderId="16" xfId="0" applyNumberFormat="1" applyFont="1" applyFill="1" applyBorder="1" applyAlignment="1">
      <alignment horizontal="right" vertical="center"/>
    </xf>
    <xf numFmtId="2" fontId="11" fillId="9" borderId="1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/>
    </xf>
    <xf numFmtId="0" fontId="0" fillId="0" borderId="0" xfId="0" applyBorder="1"/>
    <xf numFmtId="0" fontId="0" fillId="10" borderId="17" xfId="0" applyFill="1" applyBorder="1" applyProtection="1">
      <protection locked="0"/>
    </xf>
    <xf numFmtId="2" fontId="0" fillId="10" borderId="14" xfId="0" applyNumberFormat="1" applyFill="1" applyBorder="1" applyProtection="1">
      <protection locked="0"/>
    </xf>
    <xf numFmtId="0" fontId="0" fillId="10" borderId="42" xfId="0" applyFill="1" applyBorder="1" applyProtection="1">
      <protection locked="0"/>
    </xf>
    <xf numFmtId="2" fontId="0" fillId="10" borderId="19" xfId="0" applyNumberFormat="1" applyFill="1" applyBorder="1" applyProtection="1">
      <protection locked="0"/>
    </xf>
    <xf numFmtId="0" fontId="19" fillId="9" borderId="13" xfId="0" applyFont="1" applyFill="1" applyBorder="1" applyAlignment="1">
      <alignment horizontal="left" vertical="center"/>
    </xf>
    <xf numFmtId="2" fontId="19" fillId="9" borderId="24" xfId="0" applyNumberFormat="1" applyFont="1" applyFill="1" applyBorder="1" applyAlignment="1">
      <alignment horizontal="right" vertical="center"/>
    </xf>
    <xf numFmtId="2" fontId="10" fillId="9" borderId="26" xfId="0" applyNumberFormat="1" applyFont="1" applyFill="1" applyBorder="1" applyAlignment="1">
      <alignment horizontal="right" vertical="center"/>
    </xf>
    <xf numFmtId="0" fontId="10" fillId="9" borderId="23" xfId="0" applyFont="1" applyFill="1" applyBorder="1" applyAlignment="1">
      <alignment horizontal="left" vertical="center"/>
    </xf>
    <xf numFmtId="0" fontId="0" fillId="10" borderId="43" xfId="0" applyFont="1" applyFill="1" applyBorder="1" applyProtection="1">
      <protection locked="0"/>
    </xf>
    <xf numFmtId="2" fontId="0" fillId="10" borderId="17" xfId="0" applyNumberFormat="1" applyFont="1" applyFill="1" applyBorder="1" applyProtection="1">
      <protection locked="0"/>
    </xf>
    <xf numFmtId="0" fontId="0" fillId="10" borderId="17" xfId="0" applyFont="1" applyFill="1" applyBorder="1" applyProtection="1">
      <protection locked="0"/>
    </xf>
    <xf numFmtId="2" fontId="0" fillId="10" borderId="14" xfId="0" applyNumberFormat="1" applyFont="1" applyFill="1" applyBorder="1" applyProtection="1">
      <protection locked="0"/>
    </xf>
    <xf numFmtId="0" fontId="0" fillId="10" borderId="44" xfId="0" applyFill="1" applyBorder="1" applyProtection="1">
      <protection locked="0"/>
    </xf>
    <xf numFmtId="2" fontId="0" fillId="10" borderId="45" xfId="0" applyNumberFormat="1" applyFill="1" applyBorder="1" applyProtection="1">
      <protection locked="0"/>
    </xf>
    <xf numFmtId="0" fontId="0" fillId="10" borderId="45" xfId="0" applyFill="1" applyBorder="1" applyProtection="1">
      <protection locked="0"/>
    </xf>
    <xf numFmtId="2" fontId="0" fillId="10" borderId="46" xfId="0" applyNumberFormat="1" applyFill="1" applyBorder="1" applyProtection="1">
      <protection locked="0"/>
    </xf>
    <xf numFmtId="0" fontId="11" fillId="8" borderId="47" xfId="0" applyFont="1" applyFill="1" applyBorder="1" applyAlignment="1">
      <alignment vertical="center"/>
    </xf>
    <xf numFmtId="2" fontId="11" fillId="8" borderId="48" xfId="0" applyNumberFormat="1" applyFont="1" applyFill="1" applyBorder="1" applyAlignment="1">
      <alignment horizontal="right" vertical="center"/>
    </xf>
    <xf numFmtId="0" fontId="11" fillId="8" borderId="49" xfId="0" applyFont="1" applyFill="1" applyBorder="1" applyAlignment="1">
      <alignment vertical="center"/>
    </xf>
    <xf numFmtId="2" fontId="11" fillId="8" borderId="50" xfId="0" applyNumberFormat="1" applyFont="1" applyFill="1" applyBorder="1" applyAlignment="1">
      <alignment horizontal="right" vertical="center"/>
    </xf>
    <xf numFmtId="2" fontId="11" fillId="8" borderId="19" xfId="0" applyNumberFormat="1" applyFont="1" applyFill="1" applyBorder="1" applyAlignment="1">
      <alignment horizontal="right" vertical="center"/>
    </xf>
    <xf numFmtId="0" fontId="0" fillId="10" borderId="13" xfId="0" applyFill="1" applyBorder="1" applyProtection="1">
      <protection locked="0"/>
    </xf>
    <xf numFmtId="2" fontId="0" fillId="10" borderId="17" xfId="0" applyNumberFormat="1" applyFill="1" applyBorder="1" applyProtection="1">
      <protection locked="0"/>
    </xf>
    <xf numFmtId="0" fontId="0" fillId="10" borderId="18" xfId="0" applyFill="1" applyBorder="1" applyProtection="1">
      <protection locked="0"/>
    </xf>
    <xf numFmtId="2" fontId="0" fillId="10" borderId="42" xfId="0" applyNumberFormat="1" applyFill="1" applyBorder="1" applyProtection="1">
      <protection locked="0"/>
    </xf>
    <xf numFmtId="0" fontId="18" fillId="10" borderId="51" xfId="0" applyFont="1" applyFill="1" applyBorder="1" applyProtection="1">
      <protection locked="0"/>
    </xf>
    <xf numFmtId="2" fontId="18" fillId="10" borderId="51" xfId="0" applyNumberFormat="1" applyFont="1" applyFill="1" applyBorder="1" applyProtection="1">
      <protection locked="0"/>
    </xf>
    <xf numFmtId="2" fontId="18" fillId="10" borderId="31" xfId="0" applyNumberFormat="1" applyFont="1" applyFill="1" applyBorder="1" applyProtection="1">
      <protection locked="0"/>
    </xf>
    <xf numFmtId="2" fontId="11" fillId="8" borderId="1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Border="1" applyProtection="1">
      <protection locked="0"/>
    </xf>
    <xf numFmtId="0" fontId="10" fillId="3" borderId="52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2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53" xfId="0" applyBorder="1" applyProtection="1">
      <protection locked="0"/>
    </xf>
    <xf numFmtId="0" fontId="11" fillId="8" borderId="27" xfId="0" applyFont="1" applyFill="1" applyBorder="1" applyAlignment="1">
      <alignment vertical="center"/>
    </xf>
    <xf numFmtId="2" fontId="11" fillId="8" borderId="56" xfId="0" applyNumberFormat="1" applyFont="1" applyFill="1" applyBorder="1" applyAlignment="1">
      <alignment horizontal="right" vertical="center"/>
    </xf>
    <xf numFmtId="0" fontId="11" fillId="8" borderId="57" xfId="0" applyFont="1" applyFill="1" applyBorder="1" applyAlignment="1">
      <alignment vertical="center"/>
    </xf>
    <xf numFmtId="0" fontId="0" fillId="10" borderId="21" xfId="0" applyFill="1" applyBorder="1" applyProtection="1">
      <protection locked="0"/>
    </xf>
    <xf numFmtId="0" fontId="0" fillId="10" borderId="23" xfId="0" applyFill="1" applyBorder="1" applyProtection="1">
      <protection locked="0"/>
    </xf>
    <xf numFmtId="2" fontId="0" fillId="0" borderId="58" xfId="0" applyNumberFormat="1" applyFill="1" applyBorder="1" applyProtection="1">
      <protection locked="0"/>
    </xf>
    <xf numFmtId="0" fontId="10" fillId="3" borderId="60" xfId="0" applyFont="1" applyFill="1" applyBorder="1" applyAlignment="1">
      <alignment horizontal="left" vertical="center"/>
    </xf>
    <xf numFmtId="0" fontId="10" fillId="3" borderId="61" xfId="0" applyFont="1" applyFill="1" applyBorder="1" applyAlignment="1">
      <alignment horizontal="left" vertical="center"/>
    </xf>
    <xf numFmtId="0" fontId="10" fillId="3" borderId="62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0" fontId="10" fillId="3" borderId="37" xfId="0" applyFont="1" applyFill="1" applyBorder="1" applyAlignment="1">
      <alignment horizontal="left" vertical="center"/>
    </xf>
    <xf numFmtId="0" fontId="10" fillId="3" borderId="36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2" fontId="10" fillId="0" borderId="64" xfId="0" applyNumberFormat="1" applyFont="1" applyFill="1" applyBorder="1" applyAlignment="1">
      <alignment horizontal="right" vertical="center"/>
    </xf>
    <xf numFmtId="0" fontId="20" fillId="3" borderId="66" xfId="0" applyFont="1" applyFill="1" applyBorder="1" applyAlignment="1">
      <alignment horizontal="left" vertical="center"/>
    </xf>
    <xf numFmtId="0" fontId="10" fillId="3" borderId="67" xfId="0" applyFont="1" applyFill="1" applyBorder="1" applyAlignment="1">
      <alignment horizontal="left" vertical="center"/>
    </xf>
    <xf numFmtId="2" fontId="20" fillId="0" borderId="68" xfId="0" applyNumberFormat="1" applyFont="1" applyFill="1" applyBorder="1" applyAlignment="1">
      <alignment horizontal="right" vertical="center"/>
    </xf>
    <xf numFmtId="2" fontId="10" fillId="0" borderId="68" xfId="0" applyNumberFormat="1" applyFont="1" applyFill="1" applyBorder="1" applyAlignment="1">
      <alignment horizontal="right" vertical="center"/>
    </xf>
    <xf numFmtId="2" fontId="10" fillId="0" borderId="69" xfId="0" applyNumberFormat="1" applyFont="1" applyFill="1" applyBorder="1" applyAlignment="1">
      <alignment horizontal="right" vertical="center"/>
    </xf>
    <xf numFmtId="0" fontId="10" fillId="3" borderId="41" xfId="0" applyFont="1" applyFill="1" applyBorder="1" applyAlignment="1">
      <alignment horizontal="left" vertical="center"/>
    </xf>
    <xf numFmtId="2" fontId="10" fillId="0" borderId="58" xfId="0" applyNumberFormat="1" applyFont="1" applyFill="1" applyBorder="1" applyAlignment="1">
      <alignment horizontal="right" vertical="center"/>
    </xf>
    <xf numFmtId="0" fontId="12" fillId="3" borderId="41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left" vertical="center"/>
    </xf>
    <xf numFmtId="0" fontId="10" fillId="3" borderId="71" xfId="0" applyFont="1" applyFill="1" applyBorder="1" applyAlignment="1">
      <alignment horizontal="left" vertical="center"/>
    </xf>
    <xf numFmtId="0" fontId="21" fillId="3" borderId="54" xfId="0" applyFont="1" applyFill="1" applyBorder="1" applyProtection="1">
      <protection locked="0"/>
    </xf>
    <xf numFmtId="2" fontId="21" fillId="0" borderId="72" xfId="0" applyNumberFormat="1" applyFont="1" applyFill="1" applyBorder="1" applyProtection="1">
      <protection locked="0"/>
    </xf>
    <xf numFmtId="2" fontId="10" fillId="0" borderId="72" xfId="0" applyNumberFormat="1" applyFont="1" applyFill="1" applyBorder="1" applyAlignment="1">
      <alignment horizontal="right" vertical="center"/>
    </xf>
    <xf numFmtId="0" fontId="0" fillId="0" borderId="0" xfId="0" applyFill="1"/>
    <xf numFmtId="0" fontId="21" fillId="3" borderId="73" xfId="0" applyFont="1" applyFill="1" applyBorder="1" applyProtection="1">
      <protection locked="0"/>
    </xf>
    <xf numFmtId="0" fontId="10" fillId="3" borderId="74" xfId="0" applyFont="1" applyFill="1" applyBorder="1" applyAlignment="1">
      <alignment horizontal="left" vertical="center"/>
    </xf>
    <xf numFmtId="2" fontId="21" fillId="0" borderId="68" xfId="0" applyNumberFormat="1" applyFont="1" applyFill="1" applyBorder="1" applyProtection="1">
      <protection locked="0"/>
    </xf>
    <xf numFmtId="2" fontId="21" fillId="0" borderId="0" xfId="0" applyNumberFormat="1" applyFont="1" applyFill="1" applyBorder="1" applyProtection="1">
      <protection locked="0"/>
    </xf>
    <xf numFmtId="2" fontId="10" fillId="0" borderId="65" xfId="0" applyNumberFormat="1" applyFont="1" applyFill="1" applyBorder="1" applyAlignment="1">
      <alignment horizontal="right" vertical="center"/>
    </xf>
    <xf numFmtId="2" fontId="10" fillId="0" borderId="63" xfId="0" applyNumberFormat="1" applyFont="1" applyFill="1" applyBorder="1" applyAlignment="1">
      <alignment horizontal="right" vertical="center"/>
    </xf>
    <xf numFmtId="2" fontId="10" fillId="0" borderId="75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/>
    </xf>
    <xf numFmtId="0" fontId="0" fillId="15" borderId="55" xfId="0" applyFill="1" applyBorder="1" applyAlignment="1" applyProtection="1">
      <alignment horizontal="center"/>
      <protection locked="0"/>
    </xf>
    <xf numFmtId="0" fontId="0" fillId="15" borderId="59" xfId="0" applyFill="1" applyBorder="1" applyAlignment="1" applyProtection="1">
      <alignment horizontal="center"/>
      <protection locked="0"/>
    </xf>
    <xf numFmtId="0" fontId="0" fillId="15" borderId="35" xfId="0" applyFill="1" applyBorder="1" applyAlignment="1" applyProtection="1">
      <alignment horizontal="center"/>
      <protection locked="0"/>
    </xf>
    <xf numFmtId="0" fontId="0" fillId="10" borderId="76" xfId="0" applyFill="1" applyBorder="1" applyProtection="1">
      <protection locked="0"/>
    </xf>
    <xf numFmtId="2" fontId="11" fillId="0" borderId="63" xfId="0" applyNumberFormat="1" applyFont="1" applyFill="1" applyBorder="1" applyAlignment="1">
      <alignment horizontal="right" vertical="center"/>
    </xf>
    <xf numFmtId="2" fontId="10" fillId="0" borderId="77" xfId="0" applyNumberFormat="1" applyFont="1" applyFill="1" applyBorder="1" applyAlignment="1">
      <alignment horizontal="right" vertical="center"/>
    </xf>
    <xf numFmtId="2" fontId="11" fillId="0" borderId="77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64" xfId="0" applyNumberFormat="1" applyFont="1" applyFill="1" applyBorder="1" applyAlignment="1">
      <alignment horizontal="right" vertical="center"/>
    </xf>
    <xf numFmtId="2" fontId="11" fillId="0" borderId="58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Protection="1">
      <protection locked="0"/>
    </xf>
    <xf numFmtId="0" fontId="0" fillId="0" borderId="40" xfId="0" applyFill="1" applyBorder="1" applyProtection="1">
      <protection locked="0"/>
    </xf>
    <xf numFmtId="2" fontId="0" fillId="0" borderId="40" xfId="0" applyNumberFormat="1" applyFill="1" applyBorder="1" applyProtection="1">
      <protection locked="0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3" borderId="15" xfId="0" applyFont="1" applyFill="1" applyBorder="1" applyAlignment="1">
      <alignment vertical="center"/>
    </xf>
    <xf numFmtId="2" fontId="11" fillId="3" borderId="25" xfId="0" applyNumberFormat="1" applyFont="1" applyFill="1" applyBorder="1" applyAlignment="1">
      <alignment horizontal="right" vertical="center"/>
    </xf>
    <xf numFmtId="0" fontId="0" fillId="0" borderId="40" xfId="0" applyBorder="1"/>
    <xf numFmtId="0" fontId="0" fillId="0" borderId="78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FF"/>
      <color rgb="FFFF99FF"/>
      <color rgb="FFFF66FF"/>
      <color rgb="FF66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24</xdr:col>
      <xdr:colOff>0</xdr:colOff>
      <xdr:row>4</xdr:row>
      <xdr:rowOff>0</xdr:rowOff>
    </xdr:to>
    <xdr:cxnSp macro="">
      <xdr:nvCxnSpPr>
        <xdr:cNvPr id="2" name="Connecteur droit 1"/>
        <xdr:cNvCxnSpPr/>
      </xdr:nvCxnSpPr>
      <xdr:spPr>
        <a:xfrm>
          <a:off x="1152525" y="762000"/>
          <a:ext cx="1276921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161925</xdr:rowOff>
    </xdr:from>
    <xdr:to>
      <xdr:col>1</xdr:col>
      <xdr:colOff>0</xdr:colOff>
      <xdr:row>8</xdr:row>
      <xdr:rowOff>30480</xdr:rowOff>
    </xdr:to>
    <xdr:pic>
      <xdr:nvPicPr>
        <xdr:cNvPr id="3" name="Image 2" descr="PlanchesLogosFFBAD-Cartouch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1038225" cy="1331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4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95250</xdr:rowOff>
    </xdr:to>
    <xdr:pic>
      <xdr:nvPicPr>
        <xdr:cNvPr id="5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95250</xdr:rowOff>
    </xdr:to>
    <xdr:pic>
      <xdr:nvPicPr>
        <xdr:cNvPr id="6" name="Picture 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7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8" name="Picture 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</xdr:colOff>
      <xdr:row>19</xdr:row>
      <xdr:rowOff>95250</xdr:rowOff>
    </xdr:to>
    <xdr:pic>
      <xdr:nvPicPr>
        <xdr:cNvPr id="9" name="Picture 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0" name="Picture 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95250</xdr:rowOff>
    </xdr:to>
    <xdr:pic>
      <xdr:nvPicPr>
        <xdr:cNvPr id="11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2" name="Picture 1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3" name="Picture 1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14" name="Picture 1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5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6" name="Picture 1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</xdr:colOff>
      <xdr:row>19</xdr:row>
      <xdr:rowOff>95250</xdr:rowOff>
    </xdr:to>
    <xdr:pic>
      <xdr:nvPicPr>
        <xdr:cNvPr id="17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8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9" name="Picture 1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95250</xdr:rowOff>
    </xdr:to>
    <xdr:pic>
      <xdr:nvPicPr>
        <xdr:cNvPr id="20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" name="Picture 1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22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2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95250</xdr:rowOff>
    </xdr:to>
    <xdr:pic>
      <xdr:nvPicPr>
        <xdr:cNvPr id="24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5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6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7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8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9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0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31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2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3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4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5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36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7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8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9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40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41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42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43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44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45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46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47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48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49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0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1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2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3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4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5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6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7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8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59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0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1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2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3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4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5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6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7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8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69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0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1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2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3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4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5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6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7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8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79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0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1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2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3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4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5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6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7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8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89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0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1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2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3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4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5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6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7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8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99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100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101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102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103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04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05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123825</xdr:colOff>
      <xdr:row>21</xdr:row>
      <xdr:rowOff>95250</xdr:rowOff>
    </xdr:to>
    <xdr:pic>
      <xdr:nvPicPr>
        <xdr:cNvPr id="106" name="Picture 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07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108" name="Picture 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95250</xdr:rowOff>
    </xdr:to>
    <xdr:pic>
      <xdr:nvPicPr>
        <xdr:cNvPr id="109" name="Picture 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10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11" name="Picture 1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12" name="Picture 1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3" name="Picture 1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14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123825</xdr:colOff>
      <xdr:row>20</xdr:row>
      <xdr:rowOff>95250</xdr:rowOff>
    </xdr:to>
    <xdr:pic>
      <xdr:nvPicPr>
        <xdr:cNvPr id="115" name="Picture 1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16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17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8" name="Picture 1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19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20" name="Picture 1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21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122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3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24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5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6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27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28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9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0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1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32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3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4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5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6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7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8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39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0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1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2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43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44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45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46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47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48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49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0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1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2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3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4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5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6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7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8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59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0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1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2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3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4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5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6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7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8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69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0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1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2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3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4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5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6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7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8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79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0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1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2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3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4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5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6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7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8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89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190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123825</xdr:colOff>
      <xdr:row>21</xdr:row>
      <xdr:rowOff>95250</xdr:rowOff>
    </xdr:to>
    <xdr:pic>
      <xdr:nvPicPr>
        <xdr:cNvPr id="191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192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193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194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5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6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7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8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99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0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1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2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3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4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5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6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7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8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09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0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1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2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3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4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5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6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7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8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19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0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1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2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3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4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5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6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7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8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29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0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1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2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3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4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5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6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7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8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39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0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1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2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3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4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5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6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7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8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49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50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251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52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53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54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55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56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57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58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59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60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261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123825</xdr:colOff>
      <xdr:row>28</xdr:row>
      <xdr:rowOff>95250</xdr:rowOff>
    </xdr:to>
    <xdr:pic>
      <xdr:nvPicPr>
        <xdr:cNvPr id="262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3568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263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264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5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6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7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8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69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0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1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2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3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4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5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6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7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8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79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0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1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2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3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4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5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6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7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8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89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0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1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2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3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4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5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6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7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8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299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0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1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2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3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4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5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6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7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8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309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0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1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2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3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4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5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6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7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8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19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20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21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22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3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4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5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6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7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8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29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0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1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2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3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4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5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6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7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8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39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0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1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2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3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4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5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6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7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8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49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0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1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2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3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4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5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6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7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8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59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0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1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2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3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4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5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6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7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8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69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0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1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2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3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4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5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6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7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8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79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0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1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2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3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123825</xdr:colOff>
      <xdr:row>33</xdr:row>
      <xdr:rowOff>95250</xdr:rowOff>
    </xdr:to>
    <xdr:pic>
      <xdr:nvPicPr>
        <xdr:cNvPr id="384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385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6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7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8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89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90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123825</xdr:colOff>
      <xdr:row>31</xdr:row>
      <xdr:rowOff>95250</xdr:rowOff>
    </xdr:to>
    <xdr:pic>
      <xdr:nvPicPr>
        <xdr:cNvPr id="391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2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3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4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5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6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7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8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399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400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401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402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123825</xdr:colOff>
      <xdr:row>51</xdr:row>
      <xdr:rowOff>95250</xdr:rowOff>
    </xdr:to>
    <xdr:pic>
      <xdr:nvPicPr>
        <xdr:cNvPr id="40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6280" y="10195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24</xdr:col>
      <xdr:colOff>0</xdr:colOff>
      <xdr:row>4</xdr:row>
      <xdr:rowOff>0</xdr:rowOff>
    </xdr:to>
    <xdr:cxnSp macro="">
      <xdr:nvCxnSpPr>
        <xdr:cNvPr id="2" name="Connecteur droit 1"/>
        <xdr:cNvCxnSpPr/>
      </xdr:nvCxnSpPr>
      <xdr:spPr>
        <a:xfrm>
          <a:off x="1152525" y="762000"/>
          <a:ext cx="1293685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161925</xdr:rowOff>
    </xdr:from>
    <xdr:to>
      <xdr:col>1</xdr:col>
      <xdr:colOff>0</xdr:colOff>
      <xdr:row>8</xdr:row>
      <xdr:rowOff>0</xdr:rowOff>
    </xdr:to>
    <xdr:pic>
      <xdr:nvPicPr>
        <xdr:cNvPr id="3" name="Image 2" descr="PlanchesLogosFFBAD-Cartouch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1038225" cy="1331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4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5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6" name="Picture 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7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8" name="Picture 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9" name="Picture 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0" name="Picture 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11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2" name="Picture 1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3" name="Picture 1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4" name="Picture 1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5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16" name="Picture 1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7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7795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18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9" name="Picture 1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95250</xdr:rowOff>
    </xdr:to>
    <xdr:pic>
      <xdr:nvPicPr>
        <xdr:cNvPr id="20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7073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" name="Picture 1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2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2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24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25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26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27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28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29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0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1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2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3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4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5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6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7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8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9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40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41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42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43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44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45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46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47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48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49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0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1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2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3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4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5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6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7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8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59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0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1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2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3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4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5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6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7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8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69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0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1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2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3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4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5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6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7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8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79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0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1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2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3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4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5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6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7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8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89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0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1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2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3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4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5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6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7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8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99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100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101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102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103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04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05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95250</xdr:rowOff>
    </xdr:to>
    <xdr:pic>
      <xdr:nvPicPr>
        <xdr:cNvPr id="106" name="Picture 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07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08" name="Picture 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09" name="Picture 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4805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0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1" name="Picture 1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2" name="Picture 1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123825</xdr:colOff>
      <xdr:row>41</xdr:row>
      <xdr:rowOff>95250</xdr:rowOff>
    </xdr:to>
    <xdr:pic>
      <xdr:nvPicPr>
        <xdr:cNvPr id="113" name="Picture 1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14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115" name="Picture 1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39547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16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17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123825</xdr:colOff>
      <xdr:row>41</xdr:row>
      <xdr:rowOff>95250</xdr:rowOff>
    </xdr:to>
    <xdr:pic>
      <xdr:nvPicPr>
        <xdr:cNvPr id="118" name="Picture 1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19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123825</xdr:colOff>
      <xdr:row>41</xdr:row>
      <xdr:rowOff>95250</xdr:rowOff>
    </xdr:to>
    <xdr:pic>
      <xdr:nvPicPr>
        <xdr:cNvPr id="120" name="Picture 1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21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122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3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24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5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6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27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128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29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0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31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32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3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4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5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6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7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8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9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0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1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2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43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4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45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46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47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48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49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0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1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2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3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4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5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6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7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8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59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0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1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2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3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4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5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6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7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8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69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0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1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2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3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4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5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6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7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8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79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0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1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2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3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4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5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6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7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8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89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190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1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92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3053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95250</xdr:rowOff>
    </xdr:to>
    <xdr:pic>
      <xdr:nvPicPr>
        <xdr:cNvPr id="193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94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5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6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7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8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9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0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1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2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3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4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5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6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7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8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9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0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1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2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3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4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5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6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7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8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9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0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1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2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3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4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5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6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7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8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9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0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1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2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3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4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5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6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7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8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9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0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1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2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3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4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5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6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7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8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9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0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1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41300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52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53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54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55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256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257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0063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258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59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60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261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262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3040" y="53568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3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4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6558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5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6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7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8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9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0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1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2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3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4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5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6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7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8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9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0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1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2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3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4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5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6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7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8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9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0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1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2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3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4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5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6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7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8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9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0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1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2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3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4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5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6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7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8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9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4831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0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1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2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3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4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5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6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7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8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19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20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21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22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3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4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5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6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7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8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29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0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1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2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3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4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5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6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7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8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39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0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1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2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3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4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5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6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7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8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49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0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1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2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3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4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5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6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7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8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59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0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1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2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3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4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5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6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7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8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69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0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1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2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3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4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5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6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7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8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79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80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81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82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83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123825</xdr:colOff>
      <xdr:row>39</xdr:row>
      <xdr:rowOff>95250</xdr:rowOff>
    </xdr:to>
    <xdr:pic>
      <xdr:nvPicPr>
        <xdr:cNvPr id="384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88264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95250</xdr:rowOff>
    </xdr:to>
    <xdr:pic>
      <xdr:nvPicPr>
        <xdr:cNvPr id="385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232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6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7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8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89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90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123825</xdr:colOff>
      <xdr:row>37</xdr:row>
      <xdr:rowOff>95250</xdr:rowOff>
    </xdr:to>
    <xdr:pic>
      <xdr:nvPicPr>
        <xdr:cNvPr id="391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9720" y="553212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2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3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4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5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6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7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8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399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0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1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2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3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4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5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6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7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8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09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0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1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2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3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4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5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6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7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8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19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0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1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2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3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4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5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6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7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8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29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0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1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2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3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4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5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6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7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8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39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0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1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2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3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4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5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6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7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8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49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0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1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2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3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4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5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23825" cy="95250"/>
    <xdr:pic>
      <xdr:nvPicPr>
        <xdr:cNvPr id="456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7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8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59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60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61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31</xdr:row>
      <xdr:rowOff>0</xdr:rowOff>
    </xdr:from>
    <xdr:ext cx="123825" cy="95250"/>
    <xdr:pic>
      <xdr:nvPicPr>
        <xdr:cNvPr id="462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4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5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6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7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8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69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0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1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2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3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4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5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6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7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8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79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0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1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2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3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4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5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6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7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8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89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0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1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2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3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4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5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6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7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8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499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0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1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2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3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4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5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6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7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8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09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0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1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2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3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4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5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6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7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8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19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20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1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2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3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4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5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6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33</xdr:row>
      <xdr:rowOff>0</xdr:rowOff>
    </xdr:from>
    <xdr:ext cx="123825" cy="95250"/>
    <xdr:pic>
      <xdr:nvPicPr>
        <xdr:cNvPr id="527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8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29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30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31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32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33</xdr:row>
      <xdr:rowOff>0</xdr:rowOff>
    </xdr:from>
    <xdr:ext cx="123825" cy="95250"/>
    <xdr:pic>
      <xdr:nvPicPr>
        <xdr:cNvPr id="53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34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35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36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37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38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39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0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1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2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3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4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5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6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7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8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49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0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1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2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3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4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5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6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7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8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59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0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1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2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3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4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5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6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7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8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69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0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1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2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3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4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5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6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7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8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79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0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1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2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3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4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5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6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7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8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89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90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91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2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3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4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5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6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7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23825" cy="95250"/>
    <xdr:pic>
      <xdr:nvPicPr>
        <xdr:cNvPr id="598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599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600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601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602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603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123825" cy="95250"/>
    <xdr:pic>
      <xdr:nvPicPr>
        <xdr:cNvPr id="604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05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06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07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08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09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0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1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2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3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4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5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6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7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8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19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0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1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2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3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4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5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6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7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8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29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0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1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2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3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4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5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6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7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8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39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0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1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2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3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4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5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6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7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8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49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0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1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2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3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4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5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6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7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8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59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60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61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62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63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64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65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66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67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68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23825" cy="95250"/>
    <xdr:pic>
      <xdr:nvPicPr>
        <xdr:cNvPr id="669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70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71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72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73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74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35</xdr:row>
      <xdr:rowOff>0</xdr:rowOff>
    </xdr:from>
    <xdr:ext cx="123825" cy="95250"/>
    <xdr:pic>
      <xdr:nvPicPr>
        <xdr:cNvPr id="675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1540" y="623316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76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77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78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79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0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1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2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3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4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5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6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7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8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89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0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1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2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3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4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5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6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7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8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699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0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1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2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3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4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5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6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7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8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09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0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1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2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3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4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5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6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7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8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19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0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1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2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3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4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5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6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7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8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29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30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31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32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33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59</xdr:row>
      <xdr:rowOff>0</xdr:rowOff>
    </xdr:from>
    <xdr:ext cx="123825" cy="95250"/>
    <xdr:pic>
      <xdr:nvPicPr>
        <xdr:cNvPr id="734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9880" y="559308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24</xdr:col>
      <xdr:colOff>7620</xdr:colOff>
      <xdr:row>4</xdr:row>
      <xdr:rowOff>0</xdr:rowOff>
    </xdr:to>
    <xdr:cxnSp macro="">
      <xdr:nvCxnSpPr>
        <xdr:cNvPr id="3" name="Connecteur droit 2"/>
        <xdr:cNvCxnSpPr/>
      </xdr:nvCxnSpPr>
      <xdr:spPr>
        <a:xfrm>
          <a:off x="1152525" y="762000"/>
          <a:ext cx="2310955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161925</xdr:rowOff>
    </xdr:from>
    <xdr:to>
      <xdr:col>1</xdr:col>
      <xdr:colOff>0</xdr:colOff>
      <xdr:row>8</xdr:row>
      <xdr:rowOff>30788</xdr:rowOff>
    </xdr:to>
    <xdr:pic>
      <xdr:nvPicPr>
        <xdr:cNvPr id="4" name="Image 3" descr="PlanchesLogosFFBAD-Cartouch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10096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95250</xdr:rowOff>
    </xdr:to>
    <xdr:pic>
      <xdr:nvPicPr>
        <xdr:cNvPr id="5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943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6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9715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7" name="Picture 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9715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8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4573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9" name="Picture 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0" name="Picture 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6477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1" name="Picture 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95250</xdr:rowOff>
    </xdr:to>
    <xdr:pic>
      <xdr:nvPicPr>
        <xdr:cNvPr id="12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3" name="Picture 1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133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14" name="Picture 1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5" name="Picture 1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4573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6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17" name="Picture 1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95250</xdr:rowOff>
    </xdr:to>
    <xdr:pic>
      <xdr:nvPicPr>
        <xdr:cNvPr id="18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6477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19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8577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0" name="Picture 1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95250</xdr:rowOff>
    </xdr:to>
    <xdr:pic>
      <xdr:nvPicPr>
        <xdr:cNvPr id="21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" name="Picture 1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133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95250</xdr:rowOff>
    </xdr:to>
    <xdr:pic>
      <xdr:nvPicPr>
        <xdr:cNvPr id="23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24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38862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95250</xdr:rowOff>
    </xdr:to>
    <xdr:pic>
      <xdr:nvPicPr>
        <xdr:cNvPr id="25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8096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26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27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28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8577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29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0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3435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2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3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4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5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6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37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8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9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0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1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42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3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4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5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6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47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8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49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0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1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2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3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4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5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6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7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8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59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0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1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2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3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4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5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6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7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8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69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0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1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2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3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4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5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6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7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8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79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0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1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2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3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4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5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6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7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8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89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0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1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2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3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4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5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6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7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8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99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0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1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2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3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04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05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1816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06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123825</xdr:colOff>
      <xdr:row>23</xdr:row>
      <xdr:rowOff>95250</xdr:rowOff>
    </xdr:to>
    <xdr:pic>
      <xdr:nvPicPr>
        <xdr:cNvPr id="107" name="Picture 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108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2385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123825</xdr:colOff>
      <xdr:row>24</xdr:row>
      <xdr:rowOff>95250</xdr:rowOff>
    </xdr:to>
    <xdr:pic>
      <xdr:nvPicPr>
        <xdr:cNvPr id="109" name="Picture 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14573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123825</xdr:colOff>
      <xdr:row>25</xdr:row>
      <xdr:rowOff>95250</xdr:rowOff>
    </xdr:to>
    <xdr:pic>
      <xdr:nvPicPr>
        <xdr:cNvPr id="110" name="Picture 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19431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1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2" name="Picture 1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113" name="Picture 1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1050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123825</xdr:colOff>
      <xdr:row>38</xdr:row>
      <xdr:rowOff>95250</xdr:rowOff>
    </xdr:to>
    <xdr:pic>
      <xdr:nvPicPr>
        <xdr:cNvPr id="114" name="Picture 1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2100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115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116" name="Picture 1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8096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117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18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123825</xdr:colOff>
      <xdr:row>38</xdr:row>
      <xdr:rowOff>95250</xdr:rowOff>
    </xdr:to>
    <xdr:pic>
      <xdr:nvPicPr>
        <xdr:cNvPr id="119" name="Picture 1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2100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120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123825</xdr:colOff>
      <xdr:row>38</xdr:row>
      <xdr:rowOff>95250</xdr:rowOff>
    </xdr:to>
    <xdr:pic>
      <xdr:nvPicPr>
        <xdr:cNvPr id="121" name="Picture 1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2100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122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12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37242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4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25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6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27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28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5908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129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7527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30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9146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1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32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9146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33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5339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4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5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6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7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8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39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0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1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2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3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44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145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46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47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48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49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0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1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2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3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4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5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6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7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8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59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0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1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2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3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4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5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6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7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8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69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0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1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2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3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4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5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6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7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8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79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0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1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2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3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4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5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6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7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8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89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90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191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0196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2" name="Picture 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133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95250</xdr:rowOff>
    </xdr:to>
    <xdr:pic>
      <xdr:nvPicPr>
        <xdr:cNvPr id="193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6192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95250</xdr:rowOff>
    </xdr:to>
    <xdr:pic>
      <xdr:nvPicPr>
        <xdr:cNvPr id="194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40481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195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6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7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8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199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0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1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2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3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4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5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6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7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8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09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0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1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2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3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4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5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6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7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8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19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0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1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2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3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4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5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6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7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8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29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0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1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2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3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4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5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6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7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8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39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0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1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2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3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4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5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6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7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8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49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0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1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95250</xdr:rowOff>
    </xdr:to>
    <xdr:pic>
      <xdr:nvPicPr>
        <xdr:cNvPr id="252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295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53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54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55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56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3719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123825</xdr:colOff>
      <xdr:row>27</xdr:row>
      <xdr:rowOff>95250</xdr:rowOff>
    </xdr:to>
    <xdr:pic>
      <xdr:nvPicPr>
        <xdr:cNvPr id="257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5908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123825</xdr:colOff>
      <xdr:row>28</xdr:row>
      <xdr:rowOff>95250</xdr:rowOff>
    </xdr:to>
    <xdr:pic>
      <xdr:nvPicPr>
        <xdr:cNvPr id="258" name="Picture 2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7527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259" name="Picture 2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9146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60" name="Picture 2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5339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61" name="Picture 2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262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46958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95250</xdr:rowOff>
    </xdr:to>
    <xdr:pic>
      <xdr:nvPicPr>
        <xdr:cNvPr id="263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30765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4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123825</xdr:colOff>
      <xdr:row>26</xdr:row>
      <xdr:rowOff>95250</xdr:rowOff>
    </xdr:to>
    <xdr:pic>
      <xdr:nvPicPr>
        <xdr:cNvPr id="265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2669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6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7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8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69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0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1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2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3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4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5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6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7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8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79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0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1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2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3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4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5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6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7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8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89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0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1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2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3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4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5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6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7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8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299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0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1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2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3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4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5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6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7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8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09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123825</xdr:colOff>
      <xdr:row>27</xdr:row>
      <xdr:rowOff>95250</xdr:rowOff>
    </xdr:to>
    <xdr:pic>
      <xdr:nvPicPr>
        <xdr:cNvPr id="310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4288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1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2" name="Picture 3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3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4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5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6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7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8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19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20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21" name="Picture 4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22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23" name="Picture 4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24" name="Picture 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25" name="Picture 1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26" name="Picture 2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27" name="Picture 2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28" name="Picture 2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29" name="Picture 2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0" name="Picture 3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1" name="Picture 3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2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3" name="Picture 3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4" name="Picture 3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5" name="Picture 3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6" name="Picture 3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7" name="Picture 3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8" name="Picture 4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39" name="Picture 4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0" name="Picture 4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1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2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3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4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5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6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7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8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49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0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1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2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3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4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5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6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7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8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59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0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1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2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3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4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5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6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7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8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69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0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1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2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3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4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5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6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7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8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79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80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81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82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83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84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123825</xdr:colOff>
      <xdr:row>36</xdr:row>
      <xdr:rowOff>95250</xdr:rowOff>
    </xdr:to>
    <xdr:pic>
      <xdr:nvPicPr>
        <xdr:cNvPr id="385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95250</xdr:rowOff>
    </xdr:to>
    <xdr:pic>
      <xdr:nvPicPr>
        <xdr:cNvPr id="386" name="Picture 3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550545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387" name="Picture 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388" name="Picture 1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389" name="Picture 1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390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391" name="Picture 2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123825</xdr:colOff>
      <xdr:row>34</xdr:row>
      <xdr:rowOff>95250</xdr:rowOff>
    </xdr:to>
    <xdr:pic>
      <xdr:nvPicPr>
        <xdr:cNvPr id="392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08647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3" name="Picture 2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4" name="Picture 4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5" name="Picture 4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6" name="Picture 4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7" name="Picture 4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8" name="Picture 4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399" name="Picture 5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0" name="Picture 5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1" name="Picture 5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2" name="Picture 5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3" name="Picture 5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4" name="Picture 5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5" name="Picture 5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6" name="Picture 5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7" name="Picture 5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8" name="Picture 5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09" name="Picture 6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0" name="Picture 6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1" name="Picture 6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2" name="Picture 6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3" name="Picture 6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4" name="Picture 6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5" name="Picture 6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6" name="Picture 6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7" name="Picture 6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8" name="Picture 6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19" name="Picture 7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0" name="Picture 7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1" name="Picture 7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2" name="Picture 7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3" name="Picture 7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4" name="Picture 7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5" name="Picture 7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6" name="Picture 7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7" name="Picture 7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8" name="Picture 7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29" name="Picture 8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0" name="Picture 8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1" name="Picture 8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2" name="Picture 8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3" name="Picture 8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4" name="Picture 8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5" name="Picture 8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6" name="Picture 8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7" name="Picture 8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8" name="Picture 8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39" name="Picture 9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0" name="Picture 9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1" name="Picture 92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2" name="Picture 93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3" name="Picture 9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4" name="Picture 95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5" name="Picture 96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6" name="Picture 97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7" name="Picture 9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8" name="Picture 9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49" name="Picture 100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50" name="Picture 101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50</xdr:row>
      <xdr:rowOff>0</xdr:rowOff>
    </xdr:from>
    <xdr:ext cx="123825" cy="95250"/>
    <xdr:pic>
      <xdr:nvPicPr>
        <xdr:cNvPr id="451" name="Picture 34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64957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51</xdr:row>
      <xdr:rowOff>0</xdr:rowOff>
    </xdr:from>
    <xdr:ext cx="123825" cy="95250"/>
    <xdr:pic>
      <xdr:nvPicPr>
        <xdr:cNvPr id="452" name="Picture 9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82660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51</xdr:row>
      <xdr:rowOff>0</xdr:rowOff>
    </xdr:from>
    <xdr:ext cx="123825" cy="95250"/>
    <xdr:pic>
      <xdr:nvPicPr>
        <xdr:cNvPr id="453" name="Picture 18" descr="http://poona.ffba.org/public/images/picto_ok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0970" y="5826606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</xdr:colOff>
      <xdr:row>0</xdr:row>
      <xdr:rowOff>19050</xdr:rowOff>
    </xdr:from>
    <xdr:to>
      <xdr:col>0</xdr:col>
      <xdr:colOff>1099185</xdr:colOff>
      <xdr:row>8</xdr:row>
      <xdr:rowOff>9525</xdr:rowOff>
    </xdr:to>
    <xdr:pic>
      <xdr:nvPicPr>
        <xdr:cNvPr id="2" name="Image 1" descr="PlanchesLogosFFBAD-Cartouch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" y="19050"/>
          <a:ext cx="1043940" cy="1392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9</xdr:col>
      <xdr:colOff>0</xdr:colOff>
      <xdr:row>4</xdr:row>
      <xdr:rowOff>0</xdr:rowOff>
    </xdr:to>
    <xdr:cxnSp macro="">
      <xdr:nvCxnSpPr>
        <xdr:cNvPr id="3" name="Connecteur droit 2"/>
        <xdr:cNvCxnSpPr/>
      </xdr:nvCxnSpPr>
      <xdr:spPr>
        <a:xfrm>
          <a:off x="1066800" y="762000"/>
          <a:ext cx="76104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2"/>
  <sheetViews>
    <sheetView view="pageBreakPreview" topLeftCell="D13" zoomScaleNormal="100" zoomScaleSheetLayoutView="100" workbookViewId="0">
      <selection activeCell="J31" sqref="J31"/>
    </sheetView>
  </sheetViews>
  <sheetFormatPr baseColWidth="10" defaultRowHeight="14.4" x14ac:dyDescent="0.3"/>
  <cols>
    <col min="1" max="1" width="16.6640625" customWidth="1"/>
    <col min="2" max="2" width="3" bestFit="1" customWidth="1"/>
    <col min="3" max="3" width="21.88671875" style="35" bestFit="1" customWidth="1"/>
    <col min="4" max="4" width="19.6640625" bestFit="1" customWidth="1"/>
    <col min="5" max="5" width="5.44140625" style="34" bestFit="1" customWidth="1"/>
    <col min="6" max="6" width="20.6640625" bestFit="1" customWidth="1"/>
    <col min="7" max="7" width="5.44140625" style="34" bestFit="1" customWidth="1"/>
    <col min="8" max="8" width="3" bestFit="1" customWidth="1"/>
    <col min="9" max="9" width="21" bestFit="1" customWidth="1"/>
    <col min="10" max="10" width="17.33203125" bestFit="1" customWidth="1"/>
    <col min="11" max="11" width="5" bestFit="1" customWidth="1"/>
    <col min="12" max="12" width="19.6640625" bestFit="1" customWidth="1"/>
    <col min="13" max="13" width="5.44140625" bestFit="1" customWidth="1"/>
    <col min="14" max="14" width="5.44140625" style="79" bestFit="1" customWidth="1"/>
    <col min="15" max="15" width="19" bestFit="1" customWidth="1"/>
    <col min="16" max="16" width="5.44140625" bestFit="1" customWidth="1"/>
    <col min="17" max="17" width="20.6640625" bestFit="1" customWidth="1"/>
    <col min="18" max="18" width="5" bestFit="1" customWidth="1"/>
    <col min="19" max="19" width="5.44140625" bestFit="1" customWidth="1"/>
    <col min="20" max="20" width="19.88671875" bestFit="1" customWidth="1"/>
    <col min="21" max="21" width="5.44140625" bestFit="1" customWidth="1"/>
    <col min="22" max="22" width="20.6640625" bestFit="1" customWidth="1"/>
    <col min="23" max="23" width="5" bestFit="1" customWidth="1"/>
    <col min="24" max="24" width="5.44140625" bestFit="1" customWidth="1"/>
  </cols>
  <sheetData>
    <row r="1" spans="2:24" x14ac:dyDescent="0.3">
      <c r="B1" s="271" t="s">
        <v>87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2:24" x14ac:dyDescent="0.3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2:24" x14ac:dyDescent="0.3"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4" spans="2:24" x14ac:dyDescent="0.3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2:24" x14ac:dyDescent="0.3">
      <c r="B5" s="272" t="s">
        <v>88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24" x14ac:dyDescent="0.3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</row>
    <row r="7" spans="2:24" x14ac:dyDescent="0.3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</row>
    <row r="8" spans="2:24" x14ac:dyDescent="0.3"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</row>
    <row r="9" spans="2:24" x14ac:dyDescent="0.3">
      <c r="B9" s="19"/>
      <c r="D9" s="19"/>
      <c r="E9" s="29"/>
      <c r="F9" s="19"/>
      <c r="G9" s="29"/>
    </row>
    <row r="10" spans="2:24" s="21" customFormat="1" ht="13.8" x14ac:dyDescent="0.3">
      <c r="B10" s="11"/>
      <c r="C10" s="12"/>
      <c r="D10" s="273" t="s">
        <v>70</v>
      </c>
      <c r="E10" s="274"/>
      <c r="F10" s="265" t="s">
        <v>71</v>
      </c>
      <c r="G10" s="267"/>
      <c r="H10" s="11"/>
      <c r="I10" s="12"/>
      <c r="J10" s="262" t="s">
        <v>76</v>
      </c>
      <c r="K10" s="263"/>
      <c r="L10" s="263"/>
      <c r="M10" s="263"/>
      <c r="N10" s="264"/>
      <c r="O10" s="265" t="s">
        <v>77</v>
      </c>
      <c r="P10" s="266"/>
      <c r="Q10" s="266"/>
      <c r="R10" s="266"/>
      <c r="S10" s="267"/>
      <c r="T10" s="268" t="s">
        <v>78</v>
      </c>
      <c r="U10" s="269"/>
      <c r="V10" s="269"/>
      <c r="W10" s="269"/>
      <c r="X10" s="270"/>
    </row>
    <row r="11" spans="2:24" s="21" customFormat="1" ht="13.8" x14ac:dyDescent="0.3">
      <c r="B11" s="11"/>
      <c r="C11" s="12"/>
      <c r="D11" s="62" t="s">
        <v>12</v>
      </c>
      <c r="E11" s="63" t="s">
        <v>13</v>
      </c>
      <c r="F11" s="43" t="s">
        <v>12</v>
      </c>
      <c r="G11" s="64" t="s">
        <v>13</v>
      </c>
      <c r="H11" s="20"/>
      <c r="I11" s="12"/>
      <c r="J11" s="42" t="s">
        <v>20</v>
      </c>
      <c r="K11" s="53" t="s">
        <v>13</v>
      </c>
      <c r="L11" s="55" t="s">
        <v>20</v>
      </c>
      <c r="M11" s="53" t="s">
        <v>13</v>
      </c>
      <c r="N11" s="54" t="s">
        <v>21</v>
      </c>
      <c r="O11" s="43" t="s">
        <v>20</v>
      </c>
      <c r="P11" s="56" t="s">
        <v>13</v>
      </c>
      <c r="Q11" s="58" t="s">
        <v>20</v>
      </c>
      <c r="R11" s="56" t="s">
        <v>13</v>
      </c>
      <c r="S11" s="57" t="s">
        <v>21</v>
      </c>
      <c r="T11" s="44" t="s">
        <v>20</v>
      </c>
      <c r="U11" s="59" t="s">
        <v>13</v>
      </c>
      <c r="V11" s="61" t="s">
        <v>20</v>
      </c>
      <c r="W11" s="59" t="s">
        <v>13</v>
      </c>
      <c r="X11" s="60" t="s">
        <v>21</v>
      </c>
    </row>
    <row r="12" spans="2:24" s="21" customFormat="1" ht="13.8" x14ac:dyDescent="0.3">
      <c r="B12" s="11">
        <v>1</v>
      </c>
      <c r="C12" s="23" t="s">
        <v>4</v>
      </c>
      <c r="D12" s="28" t="s">
        <v>27</v>
      </c>
      <c r="E12" s="82">
        <v>14.91</v>
      </c>
      <c r="F12" s="28" t="s">
        <v>31</v>
      </c>
      <c r="G12" s="82">
        <v>11.03</v>
      </c>
      <c r="H12" s="26">
        <v>1</v>
      </c>
      <c r="I12" s="24" t="s">
        <v>91</v>
      </c>
      <c r="J12" s="28" t="s">
        <v>94</v>
      </c>
      <c r="K12" s="45">
        <v>6.45</v>
      </c>
      <c r="L12" s="175" t="s">
        <v>290</v>
      </c>
      <c r="M12" s="176">
        <v>7.43</v>
      </c>
      <c r="N12" s="167">
        <f>+M12+K12</f>
        <v>13.879999999999999</v>
      </c>
      <c r="O12" s="28" t="s">
        <v>29</v>
      </c>
      <c r="P12" s="45">
        <v>11.42</v>
      </c>
      <c r="Q12" s="49" t="s">
        <v>34</v>
      </c>
      <c r="R12" s="45">
        <v>7.87</v>
      </c>
      <c r="S12" s="82">
        <f>+R12+P12</f>
        <v>19.29</v>
      </c>
      <c r="T12" s="28" t="s">
        <v>27</v>
      </c>
      <c r="U12" s="45">
        <v>11.67</v>
      </c>
      <c r="V12" s="49" t="s">
        <v>96</v>
      </c>
      <c r="W12" s="45">
        <v>7.06</v>
      </c>
      <c r="X12" s="82">
        <f>+W12+U12</f>
        <v>18.73</v>
      </c>
    </row>
    <row r="13" spans="2:24" s="21" customFormat="1" ht="13.8" x14ac:dyDescent="0.3">
      <c r="B13" s="11">
        <v>2</v>
      </c>
      <c r="C13" s="23" t="s">
        <v>2</v>
      </c>
      <c r="D13" s="27" t="s">
        <v>37</v>
      </c>
      <c r="E13" s="30">
        <v>10</v>
      </c>
      <c r="F13" s="27" t="s">
        <v>29</v>
      </c>
      <c r="G13" s="30">
        <v>10.94</v>
      </c>
      <c r="H13" s="26">
        <v>2</v>
      </c>
      <c r="I13" s="24" t="s">
        <v>92</v>
      </c>
      <c r="J13" s="27" t="s">
        <v>97</v>
      </c>
      <c r="K13" s="46">
        <v>6.34</v>
      </c>
      <c r="L13" s="50" t="s">
        <v>37</v>
      </c>
      <c r="M13" s="46">
        <v>5.3</v>
      </c>
      <c r="N13" s="30">
        <f t="shared" ref="N13:N23" si="0">+M13+K13</f>
        <v>11.64</v>
      </c>
      <c r="O13" s="27" t="s">
        <v>98</v>
      </c>
      <c r="P13" s="46">
        <v>7.08</v>
      </c>
      <c r="Q13" s="50" t="s">
        <v>30</v>
      </c>
      <c r="R13" s="46">
        <v>6.31</v>
      </c>
      <c r="S13" s="30">
        <f t="shared" ref="S13:S25" si="1">+R13+P13</f>
        <v>13.39</v>
      </c>
      <c r="T13" s="27" t="s">
        <v>26</v>
      </c>
      <c r="U13" s="46">
        <v>9.08</v>
      </c>
      <c r="V13" s="50" t="s">
        <v>30</v>
      </c>
      <c r="W13" s="46">
        <v>5.65</v>
      </c>
      <c r="X13" s="30">
        <f t="shared" ref="X13:X15" si="2">+W13+U13</f>
        <v>14.73</v>
      </c>
    </row>
    <row r="14" spans="2:24" s="21" customFormat="1" ht="13.8" x14ac:dyDescent="0.3">
      <c r="B14" s="11">
        <v>3</v>
      </c>
      <c r="C14" s="23" t="s">
        <v>3</v>
      </c>
      <c r="D14" s="27" t="s">
        <v>99</v>
      </c>
      <c r="E14" s="30">
        <v>11.38</v>
      </c>
      <c r="F14" s="130" t="s">
        <v>269</v>
      </c>
      <c r="G14" s="131">
        <v>6.45</v>
      </c>
      <c r="H14" s="26">
        <v>3</v>
      </c>
      <c r="I14" s="25" t="s">
        <v>93</v>
      </c>
      <c r="J14" s="27" t="s">
        <v>32</v>
      </c>
      <c r="K14" s="46">
        <v>8.33</v>
      </c>
      <c r="L14" s="50" t="s">
        <v>33</v>
      </c>
      <c r="M14" s="46">
        <v>7.91</v>
      </c>
      <c r="N14" s="30">
        <f t="shared" si="0"/>
        <v>16.240000000000002</v>
      </c>
      <c r="O14" s="27" t="s">
        <v>272</v>
      </c>
      <c r="P14" s="46">
        <v>5.77</v>
      </c>
      <c r="Q14" s="50" t="s">
        <v>102</v>
      </c>
      <c r="R14" s="46">
        <v>6.15</v>
      </c>
      <c r="S14" s="30">
        <f t="shared" si="1"/>
        <v>11.92</v>
      </c>
      <c r="T14" s="27" t="s">
        <v>99</v>
      </c>
      <c r="U14" s="46">
        <v>9.33</v>
      </c>
      <c r="V14" s="50" t="s">
        <v>34</v>
      </c>
      <c r="W14" s="46">
        <v>6.85</v>
      </c>
      <c r="X14" s="30">
        <f t="shared" si="2"/>
        <v>16.18</v>
      </c>
    </row>
    <row r="15" spans="2:24" s="21" customFormat="1" ht="13.8" x14ac:dyDescent="0.3">
      <c r="B15" s="11">
        <v>4</v>
      </c>
      <c r="C15" s="23" t="s">
        <v>3</v>
      </c>
      <c r="D15" s="27" t="s">
        <v>33</v>
      </c>
      <c r="E15" s="30">
        <v>8.93</v>
      </c>
      <c r="F15" s="27" t="s">
        <v>30</v>
      </c>
      <c r="G15" s="30">
        <v>10.88</v>
      </c>
      <c r="H15" s="26">
        <v>4</v>
      </c>
      <c r="I15" s="25" t="s">
        <v>93</v>
      </c>
      <c r="J15" s="99" t="s">
        <v>103</v>
      </c>
      <c r="K15" s="177">
        <v>7.75</v>
      </c>
      <c r="L15" s="178" t="s">
        <v>104</v>
      </c>
      <c r="M15" s="177">
        <v>7.75</v>
      </c>
      <c r="N15" s="111">
        <f t="shared" si="0"/>
        <v>15.5</v>
      </c>
      <c r="O15" s="99" t="s">
        <v>35</v>
      </c>
      <c r="P15" s="177">
        <v>6.22</v>
      </c>
      <c r="Q15" s="178" t="s">
        <v>36</v>
      </c>
      <c r="R15" s="177">
        <v>4.17</v>
      </c>
      <c r="S15" s="111">
        <f t="shared" si="1"/>
        <v>10.39</v>
      </c>
      <c r="T15" s="99" t="s">
        <v>32</v>
      </c>
      <c r="U15" s="177">
        <v>5.05</v>
      </c>
      <c r="V15" s="178" t="s">
        <v>36</v>
      </c>
      <c r="W15" s="177">
        <v>4.42</v>
      </c>
      <c r="X15" s="111">
        <f t="shared" si="2"/>
        <v>9.4699999999999989</v>
      </c>
    </row>
    <row r="16" spans="2:24" s="21" customFormat="1" x14ac:dyDescent="0.3">
      <c r="B16" s="11">
        <v>5</v>
      </c>
      <c r="C16" s="23" t="s">
        <v>5</v>
      </c>
      <c r="D16" s="27" t="s">
        <v>97</v>
      </c>
      <c r="E16" s="30">
        <v>9.85</v>
      </c>
      <c r="F16" s="27" t="s">
        <v>36</v>
      </c>
      <c r="G16" s="30">
        <v>7.31</v>
      </c>
      <c r="H16" s="26">
        <v>5</v>
      </c>
      <c r="I16" s="15" t="s">
        <v>24</v>
      </c>
      <c r="J16" s="179" t="s">
        <v>263</v>
      </c>
      <c r="K16" s="180">
        <v>5.75</v>
      </c>
      <c r="L16" s="181" t="s">
        <v>267</v>
      </c>
      <c r="M16" s="180">
        <v>5.2</v>
      </c>
      <c r="N16" s="182">
        <f>+M16+K16</f>
        <v>10.95</v>
      </c>
      <c r="O16" s="192" t="s">
        <v>280</v>
      </c>
      <c r="P16" s="193">
        <v>5.25</v>
      </c>
      <c r="Q16" s="171" t="s">
        <v>134</v>
      </c>
      <c r="R16" s="193">
        <v>2.92</v>
      </c>
      <c r="S16" s="172">
        <f>+R16+P16</f>
        <v>8.17</v>
      </c>
      <c r="T16" s="192" t="s">
        <v>37</v>
      </c>
      <c r="U16" s="193">
        <v>4.58</v>
      </c>
      <c r="V16" s="171" t="s">
        <v>29</v>
      </c>
      <c r="W16" s="193">
        <v>5.67</v>
      </c>
      <c r="X16" s="172">
        <f t="shared" ref="X16:X39" si="3">+W16+U16</f>
        <v>10.25</v>
      </c>
    </row>
    <row r="17" spans="2:24" s="21" customFormat="1" x14ac:dyDescent="0.3">
      <c r="B17" s="11">
        <v>6</v>
      </c>
      <c r="C17" s="23" t="s">
        <v>5</v>
      </c>
      <c r="D17" s="27" t="s">
        <v>129</v>
      </c>
      <c r="E17" s="30">
        <v>7.52</v>
      </c>
      <c r="F17" s="27" t="s">
        <v>270</v>
      </c>
      <c r="G17" s="30">
        <v>5.38</v>
      </c>
      <c r="H17" s="26">
        <v>6</v>
      </c>
      <c r="I17" s="15" t="s">
        <v>24</v>
      </c>
      <c r="J17" s="183" t="s">
        <v>151</v>
      </c>
      <c r="K17" s="184">
        <v>5.25</v>
      </c>
      <c r="L17" s="185" t="s">
        <v>264</v>
      </c>
      <c r="M17" s="184">
        <v>5</v>
      </c>
      <c r="N17" s="186">
        <f>+M17+K17</f>
        <v>10.25</v>
      </c>
      <c r="O17" s="194" t="s">
        <v>270</v>
      </c>
      <c r="P17" s="195">
        <v>4.68</v>
      </c>
      <c r="Q17" s="196" t="s">
        <v>284</v>
      </c>
      <c r="R17" s="197">
        <v>2.77</v>
      </c>
      <c r="S17" s="198">
        <f>+R17+P17</f>
        <v>7.4499999999999993</v>
      </c>
      <c r="T17" s="194" t="s">
        <v>33</v>
      </c>
      <c r="U17" s="195">
        <v>5.18</v>
      </c>
      <c r="V17" s="173" t="s">
        <v>35</v>
      </c>
      <c r="W17" s="195">
        <v>5.08</v>
      </c>
      <c r="X17" s="174">
        <f t="shared" si="3"/>
        <v>10.26</v>
      </c>
    </row>
    <row r="18" spans="2:24" s="21" customFormat="1" ht="13.8" x14ac:dyDescent="0.3">
      <c r="B18" s="11">
        <v>7</v>
      </c>
      <c r="C18" s="23" t="s">
        <v>5</v>
      </c>
      <c r="D18" s="27" t="s">
        <v>32</v>
      </c>
      <c r="E18" s="30">
        <v>7.78</v>
      </c>
      <c r="F18" s="27" t="s">
        <v>131</v>
      </c>
      <c r="G18" s="30">
        <v>4.53</v>
      </c>
      <c r="H18" s="26">
        <v>7</v>
      </c>
      <c r="I18" s="17" t="s">
        <v>25</v>
      </c>
      <c r="J18" s="187" t="s">
        <v>266</v>
      </c>
      <c r="K18" s="188">
        <v>4.5199999999999996</v>
      </c>
      <c r="L18" s="189" t="s">
        <v>99</v>
      </c>
      <c r="M18" s="188">
        <v>11.75</v>
      </c>
      <c r="N18" s="190">
        <f t="shared" si="0"/>
        <v>16.27</v>
      </c>
      <c r="O18" s="105" t="s">
        <v>278</v>
      </c>
      <c r="P18" s="106">
        <v>5.53</v>
      </c>
      <c r="Q18" s="107" t="s">
        <v>283</v>
      </c>
      <c r="R18" s="106">
        <v>5.29</v>
      </c>
      <c r="S18" s="199">
        <f t="shared" si="1"/>
        <v>10.82</v>
      </c>
      <c r="T18" s="105" t="s">
        <v>212</v>
      </c>
      <c r="U18" s="106">
        <v>9.7799999999999994</v>
      </c>
      <c r="V18" s="107" t="s">
        <v>247</v>
      </c>
      <c r="W18" s="106">
        <v>9.84</v>
      </c>
      <c r="X18" s="199">
        <f t="shared" si="3"/>
        <v>19.619999999999997</v>
      </c>
    </row>
    <row r="19" spans="2:24" s="21" customFormat="1" ht="13.8" x14ac:dyDescent="0.3">
      <c r="B19" s="11">
        <v>8</v>
      </c>
      <c r="C19" s="23" t="s">
        <v>5</v>
      </c>
      <c r="D19" s="130" t="s">
        <v>249</v>
      </c>
      <c r="E19" s="131">
        <v>6.58</v>
      </c>
      <c r="F19" s="99" t="s">
        <v>35</v>
      </c>
      <c r="G19" s="111">
        <v>6.54</v>
      </c>
      <c r="H19" s="26">
        <v>8</v>
      </c>
      <c r="I19" s="17" t="s">
        <v>25</v>
      </c>
      <c r="J19" s="22" t="s">
        <v>268</v>
      </c>
      <c r="K19" s="47">
        <v>6.96</v>
      </c>
      <c r="L19" s="51" t="s">
        <v>27</v>
      </c>
      <c r="M19" s="47">
        <v>8</v>
      </c>
      <c r="N19" s="150">
        <f t="shared" si="0"/>
        <v>14.96</v>
      </c>
      <c r="O19" s="22" t="s">
        <v>96</v>
      </c>
      <c r="P19" s="47">
        <v>5.22</v>
      </c>
      <c r="Q19" s="51" t="s">
        <v>137</v>
      </c>
      <c r="R19" s="47">
        <v>4.82</v>
      </c>
      <c r="S19" s="150">
        <f t="shared" si="1"/>
        <v>10.039999999999999</v>
      </c>
      <c r="T19" s="22" t="s">
        <v>267</v>
      </c>
      <c r="U19" s="47">
        <v>6.25</v>
      </c>
      <c r="V19" s="51" t="s">
        <v>98</v>
      </c>
      <c r="W19" s="47">
        <v>6.54</v>
      </c>
      <c r="X19" s="150">
        <f t="shared" si="3"/>
        <v>12.79</v>
      </c>
    </row>
    <row r="20" spans="2:24" s="21" customFormat="1" ht="13.8" x14ac:dyDescent="0.3">
      <c r="B20" s="11">
        <v>9</v>
      </c>
      <c r="C20" s="13" t="s">
        <v>14</v>
      </c>
      <c r="D20" s="85" t="s">
        <v>133</v>
      </c>
      <c r="E20" s="86">
        <v>9.1199999999999992</v>
      </c>
      <c r="F20" s="85" t="s">
        <v>134</v>
      </c>
      <c r="G20" s="86">
        <v>6.74</v>
      </c>
      <c r="H20" s="26">
        <v>9</v>
      </c>
      <c r="I20" s="17" t="s">
        <v>25</v>
      </c>
      <c r="J20" s="22" t="s">
        <v>133</v>
      </c>
      <c r="K20" s="47">
        <v>7.06</v>
      </c>
      <c r="L20" s="51" t="s">
        <v>252</v>
      </c>
      <c r="M20" s="47">
        <v>7</v>
      </c>
      <c r="N20" s="150">
        <f t="shared" si="0"/>
        <v>14.059999999999999</v>
      </c>
      <c r="O20" s="22" t="s">
        <v>286</v>
      </c>
      <c r="P20" s="47">
        <v>5.33</v>
      </c>
      <c r="Q20" s="51" t="s">
        <v>277</v>
      </c>
      <c r="R20" s="47">
        <v>4.57</v>
      </c>
      <c r="S20" s="150">
        <f t="shared" si="1"/>
        <v>9.9</v>
      </c>
      <c r="T20" s="22" t="s">
        <v>104</v>
      </c>
      <c r="U20" s="47">
        <v>6.21</v>
      </c>
      <c r="V20" s="51" t="s">
        <v>131</v>
      </c>
      <c r="W20" s="47">
        <v>6.15</v>
      </c>
      <c r="X20" s="150">
        <f t="shared" si="3"/>
        <v>12.36</v>
      </c>
    </row>
    <row r="21" spans="2:24" s="21" customFormat="1" ht="13.8" x14ac:dyDescent="0.3">
      <c r="B21" s="11">
        <v>10</v>
      </c>
      <c r="C21" s="13" t="s">
        <v>15</v>
      </c>
      <c r="D21" s="165" t="s">
        <v>250</v>
      </c>
      <c r="E21" s="166">
        <v>5.95</v>
      </c>
      <c r="F21" s="14" t="s">
        <v>137</v>
      </c>
      <c r="G21" s="31">
        <v>6.6</v>
      </c>
      <c r="H21" s="26">
        <v>10</v>
      </c>
      <c r="I21" s="17" t="s">
        <v>25</v>
      </c>
      <c r="J21" s="22" t="s">
        <v>256</v>
      </c>
      <c r="K21" s="47">
        <v>7.08</v>
      </c>
      <c r="L21" s="51" t="s">
        <v>168</v>
      </c>
      <c r="M21" s="47">
        <v>6.43</v>
      </c>
      <c r="N21" s="150">
        <f t="shared" si="0"/>
        <v>13.51</v>
      </c>
      <c r="O21" s="22" t="s">
        <v>279</v>
      </c>
      <c r="P21" s="47">
        <v>5.29</v>
      </c>
      <c r="Q21" s="51" t="s">
        <v>281</v>
      </c>
      <c r="R21" s="47">
        <v>4.25</v>
      </c>
      <c r="S21" s="150">
        <f t="shared" si="1"/>
        <v>9.5399999999999991</v>
      </c>
      <c r="T21" s="22" t="s">
        <v>129</v>
      </c>
      <c r="U21" s="47">
        <v>5.42</v>
      </c>
      <c r="V21" s="51" t="s">
        <v>288</v>
      </c>
      <c r="W21" s="47">
        <v>5.79</v>
      </c>
      <c r="X21" s="150">
        <f t="shared" si="3"/>
        <v>11.21</v>
      </c>
    </row>
    <row r="22" spans="2:24" s="21" customFormat="1" ht="13.8" x14ac:dyDescent="0.3">
      <c r="B22" s="11">
        <v>11</v>
      </c>
      <c r="C22" s="13" t="s">
        <v>16</v>
      </c>
      <c r="D22" s="14" t="s">
        <v>251</v>
      </c>
      <c r="E22" s="31">
        <v>8.77</v>
      </c>
      <c r="F22" s="14" t="s">
        <v>271</v>
      </c>
      <c r="G22" s="31">
        <v>5.25</v>
      </c>
      <c r="H22" s="26">
        <v>11</v>
      </c>
      <c r="I22" s="17" t="s">
        <v>25</v>
      </c>
      <c r="J22" s="22" t="s">
        <v>129</v>
      </c>
      <c r="K22" s="47">
        <v>6.17</v>
      </c>
      <c r="L22" s="51" t="s">
        <v>251</v>
      </c>
      <c r="M22" s="47">
        <v>6.55</v>
      </c>
      <c r="N22" s="150">
        <f t="shared" si="0"/>
        <v>12.719999999999999</v>
      </c>
      <c r="O22" s="22" t="s">
        <v>285</v>
      </c>
      <c r="P22" s="47">
        <v>4.71</v>
      </c>
      <c r="Q22" s="140" t="s">
        <v>269</v>
      </c>
      <c r="R22" s="141">
        <v>4.79</v>
      </c>
      <c r="S22" s="153">
        <f t="shared" si="1"/>
        <v>9.5</v>
      </c>
      <c r="T22" s="22" t="s">
        <v>251</v>
      </c>
      <c r="U22" s="47">
        <v>5.83</v>
      </c>
      <c r="V22" s="51" t="s">
        <v>289</v>
      </c>
      <c r="W22" s="47">
        <v>5</v>
      </c>
      <c r="X22" s="150">
        <f t="shared" si="3"/>
        <v>10.83</v>
      </c>
    </row>
    <row r="23" spans="2:24" s="21" customFormat="1" ht="13.8" x14ac:dyDescent="0.3">
      <c r="B23" s="11">
        <v>12</v>
      </c>
      <c r="C23" s="13" t="s">
        <v>17</v>
      </c>
      <c r="D23" s="14" t="s">
        <v>151</v>
      </c>
      <c r="E23" s="31">
        <v>7.52</v>
      </c>
      <c r="F23" s="14" t="s">
        <v>272</v>
      </c>
      <c r="G23" s="31">
        <v>5.57</v>
      </c>
      <c r="H23" s="26">
        <v>12</v>
      </c>
      <c r="I23" s="17" t="s">
        <v>25</v>
      </c>
      <c r="J23" s="37" t="s">
        <v>265</v>
      </c>
      <c r="K23" s="48">
        <v>5.7</v>
      </c>
      <c r="L23" s="52" t="s">
        <v>258</v>
      </c>
      <c r="M23" s="48">
        <v>5.88</v>
      </c>
      <c r="N23" s="191">
        <f t="shared" si="0"/>
        <v>11.58</v>
      </c>
      <c r="O23" s="37" t="s">
        <v>289</v>
      </c>
      <c r="P23" s="48">
        <v>4.25</v>
      </c>
      <c r="Q23" s="52" t="s">
        <v>271</v>
      </c>
      <c r="R23" s="48">
        <v>4.75</v>
      </c>
      <c r="S23" s="191">
        <f t="shared" si="1"/>
        <v>9</v>
      </c>
      <c r="T23" s="37" t="s">
        <v>97</v>
      </c>
      <c r="U23" s="48">
        <v>5.6</v>
      </c>
      <c r="V23" s="52" t="s">
        <v>134</v>
      </c>
      <c r="W23" s="48">
        <v>5.22</v>
      </c>
      <c r="X23" s="191">
        <f t="shared" si="3"/>
        <v>10.82</v>
      </c>
    </row>
    <row r="24" spans="2:24" s="21" customFormat="1" x14ac:dyDescent="0.3">
      <c r="B24" s="11">
        <v>13</v>
      </c>
      <c r="C24" s="13" t="s">
        <v>18</v>
      </c>
      <c r="D24" s="14" t="s">
        <v>26</v>
      </c>
      <c r="E24" s="31">
        <v>11.29</v>
      </c>
      <c r="F24" s="14" t="s">
        <v>163</v>
      </c>
      <c r="G24" s="31">
        <v>4.58</v>
      </c>
      <c r="I24" s="20"/>
      <c r="J24" s="205" t="s">
        <v>260</v>
      </c>
      <c r="K24" s="204">
        <v>7.82</v>
      </c>
      <c r="L24" s="205" t="s">
        <v>259</v>
      </c>
      <c r="M24" s="204">
        <v>3.11</v>
      </c>
      <c r="N24" s="206">
        <f>+M24+K24</f>
        <v>10.93</v>
      </c>
      <c r="O24" s="207" t="s">
        <v>275</v>
      </c>
      <c r="P24" s="204">
        <v>4.95</v>
      </c>
      <c r="Q24" s="205" t="s">
        <v>273</v>
      </c>
      <c r="R24" s="204">
        <v>3.56</v>
      </c>
      <c r="S24" s="204">
        <f t="shared" si="1"/>
        <v>8.51</v>
      </c>
      <c r="T24" s="207" t="s">
        <v>103</v>
      </c>
      <c r="U24" s="204">
        <v>5.17</v>
      </c>
      <c r="V24" s="205" t="s">
        <v>283</v>
      </c>
      <c r="W24" s="204">
        <v>5.33</v>
      </c>
      <c r="X24" s="204">
        <f t="shared" si="3"/>
        <v>10.5</v>
      </c>
    </row>
    <row r="25" spans="2:24" s="21" customFormat="1" x14ac:dyDescent="0.3">
      <c r="B25" s="11">
        <v>14</v>
      </c>
      <c r="C25" s="13" t="s">
        <v>19</v>
      </c>
      <c r="D25" s="87" t="s">
        <v>168</v>
      </c>
      <c r="E25" s="88">
        <v>7.5</v>
      </c>
      <c r="F25" s="87" t="s">
        <v>169</v>
      </c>
      <c r="G25" s="88">
        <v>6.67</v>
      </c>
      <c r="J25" s="70" t="s">
        <v>261</v>
      </c>
      <c r="K25" s="71">
        <v>5.62</v>
      </c>
      <c r="L25" s="70" t="s">
        <v>253</v>
      </c>
      <c r="M25" s="71">
        <v>5.18</v>
      </c>
      <c r="N25" s="154">
        <f>+M25+K25</f>
        <v>10.8</v>
      </c>
      <c r="O25" s="149" t="s">
        <v>276</v>
      </c>
      <c r="P25" s="71">
        <v>3.67</v>
      </c>
      <c r="Q25" s="70" t="s">
        <v>274</v>
      </c>
      <c r="R25" s="71">
        <v>4.75</v>
      </c>
      <c r="S25" s="71">
        <f t="shared" si="1"/>
        <v>8.42</v>
      </c>
      <c r="T25" s="149" t="s">
        <v>255</v>
      </c>
      <c r="U25" s="71">
        <v>5.4</v>
      </c>
      <c r="V25" s="70" t="s">
        <v>282</v>
      </c>
      <c r="W25" s="71">
        <v>4.9400000000000004</v>
      </c>
      <c r="X25" s="71">
        <f t="shared" si="3"/>
        <v>10.34</v>
      </c>
    </row>
    <row r="26" spans="2:24" s="21" customFormat="1" x14ac:dyDescent="0.3">
      <c r="B26" s="11">
        <v>15</v>
      </c>
      <c r="C26" s="15" t="s">
        <v>23</v>
      </c>
      <c r="D26" s="91" t="s">
        <v>263</v>
      </c>
      <c r="E26" s="92">
        <v>7.08</v>
      </c>
      <c r="F26" s="171" t="s">
        <v>285</v>
      </c>
      <c r="G26" s="172">
        <v>5.79</v>
      </c>
      <c r="I26" s="156"/>
      <c r="J26" s="137" t="s">
        <v>291</v>
      </c>
      <c r="K26" s="138">
        <v>5.47</v>
      </c>
      <c r="L26" s="139" t="s">
        <v>254</v>
      </c>
      <c r="M26" s="139">
        <v>5</v>
      </c>
      <c r="N26" s="152">
        <f>+M26+K26</f>
        <v>10.469999999999999</v>
      </c>
      <c r="O26" s="149" t="s">
        <v>131</v>
      </c>
      <c r="P26" s="71">
        <v>3.86</v>
      </c>
      <c r="Q26" s="70" t="s">
        <v>163</v>
      </c>
      <c r="R26" s="71">
        <v>4.07</v>
      </c>
      <c r="S26" s="71">
        <f>+R26+P26</f>
        <v>7.93</v>
      </c>
      <c r="T26" s="149" t="s">
        <v>264</v>
      </c>
      <c r="U26" s="71">
        <v>4.67</v>
      </c>
      <c r="V26" s="70" t="s">
        <v>272</v>
      </c>
      <c r="W26" s="71">
        <v>5.5</v>
      </c>
      <c r="X26" s="71">
        <f t="shared" si="3"/>
        <v>10.17</v>
      </c>
    </row>
    <row r="27" spans="2:24" s="21" customFormat="1" x14ac:dyDescent="0.3">
      <c r="B27" s="11">
        <v>16</v>
      </c>
      <c r="C27" s="15" t="s">
        <v>23</v>
      </c>
      <c r="D27" s="16" t="s">
        <v>262</v>
      </c>
      <c r="E27" s="32">
        <v>6.98</v>
      </c>
      <c r="F27" s="126" t="s">
        <v>284</v>
      </c>
      <c r="G27" s="155">
        <v>5.69</v>
      </c>
      <c r="T27" s="70" t="s">
        <v>260</v>
      </c>
      <c r="U27" s="71">
        <v>5.6</v>
      </c>
      <c r="V27" s="70" t="s">
        <v>277</v>
      </c>
      <c r="W27" s="71">
        <v>3.92</v>
      </c>
      <c r="X27" s="71">
        <f t="shared" si="3"/>
        <v>9.52</v>
      </c>
    </row>
    <row r="28" spans="2:24" s="21" customFormat="1" x14ac:dyDescent="0.3">
      <c r="B28" s="11">
        <v>17</v>
      </c>
      <c r="C28" s="15" t="s">
        <v>23</v>
      </c>
      <c r="D28" s="16" t="s">
        <v>104</v>
      </c>
      <c r="E28" s="32">
        <v>5.9</v>
      </c>
      <c r="F28" s="122" t="s">
        <v>102</v>
      </c>
      <c r="G28" s="151">
        <v>5.47</v>
      </c>
      <c r="I28" s="74" t="s">
        <v>204</v>
      </c>
      <c r="J28" s="74" t="s">
        <v>257</v>
      </c>
      <c r="K28" s="75">
        <v>4.09</v>
      </c>
      <c r="N28" s="121"/>
      <c r="O28" s="74" t="s">
        <v>288</v>
      </c>
      <c r="P28" s="75">
        <v>4.21</v>
      </c>
      <c r="T28" s="70" t="s">
        <v>253</v>
      </c>
      <c r="U28" s="71">
        <v>4.7300000000000004</v>
      </c>
      <c r="V28" s="70" t="s">
        <v>279</v>
      </c>
      <c r="W28" s="71">
        <v>4.59</v>
      </c>
      <c r="X28" s="71">
        <f t="shared" si="3"/>
        <v>9.32</v>
      </c>
    </row>
    <row r="29" spans="2:24" s="21" customFormat="1" x14ac:dyDescent="0.3">
      <c r="B29" s="11">
        <v>18</v>
      </c>
      <c r="C29" s="15" t="s">
        <v>23</v>
      </c>
      <c r="D29" s="93" t="s">
        <v>261</v>
      </c>
      <c r="E29" s="94">
        <v>6.77</v>
      </c>
      <c r="F29" s="173" t="s">
        <v>280</v>
      </c>
      <c r="G29" s="174">
        <v>5.28</v>
      </c>
      <c r="N29" s="121"/>
      <c r="T29" s="70" t="s">
        <v>151</v>
      </c>
      <c r="U29" s="71">
        <v>4.5</v>
      </c>
      <c r="V29" s="70" t="s">
        <v>270</v>
      </c>
      <c r="W29" s="71">
        <v>4.8099999999999996</v>
      </c>
      <c r="X29" s="71">
        <f t="shared" si="3"/>
        <v>9.3099999999999987</v>
      </c>
    </row>
    <row r="30" spans="2:24" s="21" customFormat="1" x14ac:dyDescent="0.3">
      <c r="B30" s="11">
        <v>19</v>
      </c>
      <c r="C30" s="17" t="s">
        <v>25</v>
      </c>
      <c r="D30" s="18" t="s">
        <v>294</v>
      </c>
      <c r="E30" s="33">
        <v>13.03</v>
      </c>
      <c r="F30" s="95" t="s">
        <v>34</v>
      </c>
      <c r="G30" s="96">
        <v>8.4</v>
      </c>
      <c r="T30" s="70" t="s">
        <v>265</v>
      </c>
      <c r="U30" s="71">
        <v>4.67</v>
      </c>
      <c r="V30" s="70" t="s">
        <v>163</v>
      </c>
      <c r="W30" s="71">
        <v>4.5</v>
      </c>
      <c r="X30" s="71">
        <f t="shared" si="3"/>
        <v>9.17</v>
      </c>
    </row>
    <row r="31" spans="2:24" s="21" customFormat="1" x14ac:dyDescent="0.3">
      <c r="B31" s="11">
        <v>20</v>
      </c>
      <c r="C31" s="17" t="s">
        <v>25</v>
      </c>
      <c r="D31" s="18" t="s">
        <v>268</v>
      </c>
      <c r="E31" s="33">
        <v>10.07</v>
      </c>
      <c r="F31" s="18" t="s">
        <v>98</v>
      </c>
      <c r="G31" s="33">
        <v>8.2100000000000009</v>
      </c>
      <c r="N31" s="121"/>
      <c r="T31" s="70" t="s">
        <v>250</v>
      </c>
      <c r="U31" s="71">
        <v>4.53</v>
      </c>
      <c r="V31" s="70" t="s">
        <v>275</v>
      </c>
      <c r="W31" s="71">
        <v>4.41</v>
      </c>
      <c r="X31" s="71">
        <f t="shared" si="3"/>
        <v>8.9400000000000013</v>
      </c>
    </row>
    <row r="32" spans="2:24" s="21" customFormat="1" x14ac:dyDescent="0.3">
      <c r="B32" s="11">
        <v>21</v>
      </c>
      <c r="C32" s="17" t="s">
        <v>25</v>
      </c>
      <c r="D32" s="18" t="s">
        <v>292</v>
      </c>
      <c r="E32" s="33">
        <v>9.5399999999999991</v>
      </c>
      <c r="F32" s="18" t="s">
        <v>289</v>
      </c>
      <c r="G32" s="33">
        <v>8.14</v>
      </c>
      <c r="N32" s="121"/>
      <c r="T32" s="70" t="s">
        <v>258</v>
      </c>
      <c r="U32" s="71">
        <v>4.67</v>
      </c>
      <c r="V32" s="70" t="s">
        <v>278</v>
      </c>
      <c r="W32" s="71">
        <v>4.26</v>
      </c>
      <c r="X32" s="71">
        <f t="shared" si="3"/>
        <v>8.93</v>
      </c>
    </row>
    <row r="33" spans="2:24" s="21" customFormat="1" x14ac:dyDescent="0.3">
      <c r="B33" s="11">
        <v>22</v>
      </c>
      <c r="C33" s="17" t="s">
        <v>25</v>
      </c>
      <c r="D33" s="18" t="s">
        <v>267</v>
      </c>
      <c r="E33" s="33">
        <v>8.17</v>
      </c>
      <c r="F33" s="18" t="s">
        <v>96</v>
      </c>
      <c r="G33" s="33">
        <v>6.63</v>
      </c>
      <c r="N33" s="121"/>
      <c r="T33" s="70" t="s">
        <v>259</v>
      </c>
      <c r="U33" s="71">
        <v>5</v>
      </c>
      <c r="V33" s="70" t="s">
        <v>271</v>
      </c>
      <c r="W33" s="71">
        <v>3.33</v>
      </c>
      <c r="X33" s="71">
        <f t="shared" si="3"/>
        <v>8.33</v>
      </c>
    </row>
    <row r="34" spans="2:24" s="21" customFormat="1" x14ac:dyDescent="0.3">
      <c r="B34" s="11">
        <v>23</v>
      </c>
      <c r="C34" s="17" t="s">
        <v>25</v>
      </c>
      <c r="D34" s="18" t="s">
        <v>266</v>
      </c>
      <c r="E34" s="33">
        <v>8</v>
      </c>
      <c r="F34" s="18" t="s">
        <v>288</v>
      </c>
      <c r="G34" s="33">
        <v>6.22</v>
      </c>
      <c r="N34" s="121"/>
      <c r="T34" s="70" t="s">
        <v>94</v>
      </c>
      <c r="U34" s="71">
        <v>4.12</v>
      </c>
      <c r="V34" s="70" t="s">
        <v>284</v>
      </c>
      <c r="W34" s="71">
        <v>3.75</v>
      </c>
      <c r="X34" s="71">
        <f t="shared" si="3"/>
        <v>7.87</v>
      </c>
    </row>
    <row r="35" spans="2:24" s="21" customFormat="1" x14ac:dyDescent="0.3">
      <c r="B35" s="11">
        <v>24</v>
      </c>
      <c r="C35" s="17" t="s">
        <v>25</v>
      </c>
      <c r="D35" s="40" t="s">
        <v>265</v>
      </c>
      <c r="E35" s="41">
        <v>7.62</v>
      </c>
      <c r="F35" s="40" t="s">
        <v>287</v>
      </c>
      <c r="G35" s="41">
        <v>5.94</v>
      </c>
      <c r="N35" s="121"/>
      <c r="Q35" s="20"/>
      <c r="R35" s="20"/>
      <c r="S35" s="200"/>
      <c r="T35" s="70" t="s">
        <v>261</v>
      </c>
      <c r="U35" s="71">
        <v>4.21</v>
      </c>
      <c r="V35" s="70" t="s">
        <v>281</v>
      </c>
      <c r="W35" s="71">
        <v>2.75</v>
      </c>
      <c r="X35" s="71">
        <f t="shared" si="3"/>
        <v>6.96</v>
      </c>
    </row>
    <row r="36" spans="2:24" s="21" customFormat="1" x14ac:dyDescent="0.3">
      <c r="B36" s="35"/>
      <c r="C36" s="35"/>
      <c r="D36" s="147" t="s">
        <v>264</v>
      </c>
      <c r="E36" s="148">
        <v>7.5</v>
      </c>
      <c r="F36" s="147" t="s">
        <v>286</v>
      </c>
      <c r="G36" s="148">
        <v>5.89</v>
      </c>
      <c r="N36" s="121"/>
      <c r="Q36" s="260"/>
      <c r="R36" s="260"/>
      <c r="S36" s="261"/>
      <c r="T36" s="70" t="s">
        <v>254</v>
      </c>
      <c r="U36" s="71">
        <v>3.64</v>
      </c>
      <c r="V36" s="70" t="s">
        <v>276</v>
      </c>
      <c r="W36" s="71">
        <v>2.8</v>
      </c>
      <c r="X36" s="71">
        <f t="shared" si="3"/>
        <v>6.4399999999999995</v>
      </c>
    </row>
    <row r="37" spans="2:24" s="21" customFormat="1" x14ac:dyDescent="0.3">
      <c r="B37" s="35"/>
      <c r="C37" s="35"/>
      <c r="D37" s="147" t="s">
        <v>260</v>
      </c>
      <c r="E37" s="148">
        <v>6.76</v>
      </c>
      <c r="F37" s="147" t="s">
        <v>283</v>
      </c>
      <c r="G37" s="148">
        <v>5.58</v>
      </c>
      <c r="N37" s="121"/>
      <c r="T37" s="70" t="s">
        <v>133</v>
      </c>
      <c r="U37" s="71">
        <v>1.58</v>
      </c>
      <c r="V37" s="70" t="s">
        <v>280</v>
      </c>
      <c r="W37" s="71">
        <v>3.23</v>
      </c>
      <c r="X37" s="71">
        <f t="shared" si="3"/>
        <v>4.8100000000000005</v>
      </c>
    </row>
    <row r="38" spans="2:24" x14ac:dyDescent="0.3">
      <c r="B38" s="35"/>
      <c r="D38" s="147" t="s">
        <v>259</v>
      </c>
      <c r="E38" s="148">
        <v>6.61</v>
      </c>
      <c r="F38" s="147" t="s">
        <v>282</v>
      </c>
      <c r="G38" s="148">
        <v>5.56</v>
      </c>
      <c r="T38" s="70" t="s">
        <v>256</v>
      </c>
      <c r="U38" s="71">
        <v>1.58</v>
      </c>
      <c r="V38" s="70" t="s">
        <v>273</v>
      </c>
      <c r="W38" s="71">
        <v>0.92</v>
      </c>
      <c r="X38" s="71">
        <f t="shared" si="3"/>
        <v>2.5</v>
      </c>
    </row>
    <row r="39" spans="2:24" x14ac:dyDescent="0.3">
      <c r="B39" s="35"/>
      <c r="D39" s="147" t="s">
        <v>258</v>
      </c>
      <c r="E39" s="148">
        <v>6.52</v>
      </c>
      <c r="F39" s="147" t="s">
        <v>281</v>
      </c>
      <c r="G39" s="148">
        <v>5.4</v>
      </c>
      <c r="T39" s="70" t="s">
        <v>257</v>
      </c>
      <c r="U39" s="71">
        <v>0.67</v>
      </c>
      <c r="V39" s="70" t="s">
        <v>274</v>
      </c>
      <c r="W39" s="71">
        <v>0.92</v>
      </c>
      <c r="X39" s="71">
        <f t="shared" si="3"/>
        <v>1.59</v>
      </c>
    </row>
    <row r="40" spans="2:24" x14ac:dyDescent="0.3">
      <c r="B40" s="35"/>
      <c r="D40" s="147" t="s">
        <v>103</v>
      </c>
      <c r="E40" s="148">
        <v>6.18</v>
      </c>
      <c r="F40" s="147" t="s">
        <v>279</v>
      </c>
      <c r="G40" s="148">
        <v>5.2</v>
      </c>
    </row>
    <row r="41" spans="2:24" x14ac:dyDescent="0.3">
      <c r="B41" s="35"/>
      <c r="D41" s="147" t="s">
        <v>94</v>
      </c>
      <c r="E41" s="148">
        <v>6</v>
      </c>
      <c r="F41" s="147" t="s">
        <v>278</v>
      </c>
      <c r="G41" s="148">
        <v>4.57</v>
      </c>
      <c r="I41" s="232" t="s">
        <v>295</v>
      </c>
      <c r="J41" s="230" t="s">
        <v>94</v>
      </c>
      <c r="K41" s="229"/>
      <c r="L41" s="225" t="s">
        <v>290</v>
      </c>
      <c r="M41" s="227"/>
      <c r="N41" s="232" t="s">
        <v>295</v>
      </c>
      <c r="O41" s="230" t="s">
        <v>29</v>
      </c>
      <c r="P41" s="229"/>
      <c r="Q41" s="233" t="s">
        <v>34</v>
      </c>
      <c r="R41" s="217"/>
      <c r="S41" s="232" t="s">
        <v>295</v>
      </c>
      <c r="T41" s="235" t="s">
        <v>212</v>
      </c>
      <c r="U41" s="236"/>
      <c r="V41" s="239" t="s">
        <v>247</v>
      </c>
      <c r="W41" s="241"/>
      <c r="X41" s="242"/>
    </row>
    <row r="42" spans="2:24" x14ac:dyDescent="0.3">
      <c r="B42" s="35"/>
      <c r="D42" s="147" t="s">
        <v>257</v>
      </c>
      <c r="E42" s="148">
        <v>6</v>
      </c>
      <c r="F42" s="147" t="s">
        <v>277</v>
      </c>
      <c r="G42" s="148">
        <v>4.42</v>
      </c>
      <c r="I42" s="222" t="s">
        <v>296</v>
      </c>
      <c r="J42" s="219" t="s">
        <v>97</v>
      </c>
      <c r="K42" s="229"/>
      <c r="L42" s="226" t="s">
        <v>37</v>
      </c>
      <c r="M42" s="228"/>
      <c r="N42" s="222" t="s">
        <v>296</v>
      </c>
      <c r="O42" s="219" t="s">
        <v>98</v>
      </c>
      <c r="P42" s="229"/>
      <c r="Q42" s="234" t="s">
        <v>30</v>
      </c>
      <c r="R42" s="217"/>
      <c r="S42" s="222" t="s">
        <v>296</v>
      </c>
      <c r="T42" s="216" t="s">
        <v>27</v>
      </c>
      <c r="U42" s="237"/>
      <c r="V42" s="240" t="s">
        <v>96</v>
      </c>
      <c r="W42" s="228"/>
      <c r="X42" s="217"/>
    </row>
    <row r="43" spans="2:24" x14ac:dyDescent="0.3">
      <c r="B43" s="35"/>
      <c r="D43" s="147" t="s">
        <v>256</v>
      </c>
      <c r="E43" s="148">
        <v>5.75</v>
      </c>
      <c r="F43" s="147" t="s">
        <v>276</v>
      </c>
      <c r="G43" s="148">
        <v>4</v>
      </c>
      <c r="U43" s="238"/>
    </row>
    <row r="44" spans="2:24" x14ac:dyDescent="0.3">
      <c r="B44" s="35"/>
      <c r="D44" s="147" t="s">
        <v>255</v>
      </c>
      <c r="E44" s="148">
        <v>5.62</v>
      </c>
      <c r="F44" s="147" t="s">
        <v>275</v>
      </c>
      <c r="G44" s="148">
        <v>3.86</v>
      </c>
    </row>
    <row r="45" spans="2:24" x14ac:dyDescent="0.3">
      <c r="B45" s="35"/>
      <c r="D45" s="147" t="s">
        <v>254</v>
      </c>
      <c r="E45" s="148">
        <v>5.5</v>
      </c>
      <c r="F45" s="147" t="s">
        <v>274</v>
      </c>
      <c r="G45" s="148">
        <v>3.33</v>
      </c>
    </row>
    <row r="46" spans="2:24" x14ac:dyDescent="0.3">
      <c r="B46" s="35"/>
      <c r="C46" s="156"/>
      <c r="D46" s="147" t="s">
        <v>253</v>
      </c>
      <c r="E46" s="148">
        <v>5.12</v>
      </c>
      <c r="F46" s="147" t="s">
        <v>273</v>
      </c>
      <c r="G46" s="148">
        <v>2.76</v>
      </c>
    </row>
    <row r="47" spans="2:24" x14ac:dyDescent="0.3">
      <c r="B47" s="35"/>
      <c r="D47" s="147" t="s">
        <v>252</v>
      </c>
      <c r="E47" s="148">
        <v>4.34</v>
      </c>
      <c r="F47" s="163"/>
      <c r="G47" s="164"/>
    </row>
    <row r="49" spans="3:9" x14ac:dyDescent="0.3">
      <c r="C49" s="220" t="s">
        <v>295</v>
      </c>
      <c r="D49" s="157" t="s">
        <v>294</v>
      </c>
      <c r="E49" s="223"/>
      <c r="F49" s="157" t="s">
        <v>30</v>
      </c>
      <c r="H49" s="170"/>
      <c r="I49" s="170"/>
    </row>
    <row r="50" spans="3:9" x14ac:dyDescent="0.3">
      <c r="C50" s="221" t="s">
        <v>296</v>
      </c>
      <c r="D50" s="158" t="s">
        <v>97</v>
      </c>
      <c r="E50" s="223"/>
      <c r="F50" s="158" t="s">
        <v>31</v>
      </c>
      <c r="H50" s="168"/>
      <c r="I50" s="170"/>
    </row>
    <row r="51" spans="3:9" x14ac:dyDescent="0.3">
      <c r="C51" s="221" t="s">
        <v>297</v>
      </c>
      <c r="D51" s="158" t="s">
        <v>99</v>
      </c>
      <c r="E51" s="223"/>
      <c r="F51" s="158" t="s">
        <v>29</v>
      </c>
      <c r="H51" s="168"/>
    </row>
    <row r="52" spans="3:9" x14ac:dyDescent="0.3">
      <c r="C52" s="222" t="s">
        <v>298</v>
      </c>
      <c r="D52" s="159" t="s">
        <v>292</v>
      </c>
      <c r="E52" s="223"/>
      <c r="F52" s="159" t="s">
        <v>289</v>
      </c>
    </row>
  </sheetData>
  <mergeCells count="8">
    <mergeCell ref="Q36:S36"/>
    <mergeCell ref="J10:N10"/>
    <mergeCell ref="O10:S10"/>
    <mergeCell ref="T10:X10"/>
    <mergeCell ref="B1:X4"/>
    <mergeCell ref="B5:X8"/>
    <mergeCell ref="D10:E10"/>
    <mergeCell ref="F10:G10"/>
  </mergeCells>
  <printOptions horizontalCentered="1" verticalCentered="1"/>
  <pageMargins left="0.78740157480314965" right="0.78740157480314965" top="0.78740157480314965" bottom="0.78740157480314965" header="0" footer="0"/>
  <pageSetup paperSize="9" scale="4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2"/>
  <sheetViews>
    <sheetView tabSelected="1" view="pageBreakPreview" topLeftCell="J20" zoomScaleNormal="100" zoomScaleSheetLayoutView="100" workbookViewId="0">
      <selection activeCell="F57" sqref="F57"/>
    </sheetView>
  </sheetViews>
  <sheetFormatPr baseColWidth="10" defaultRowHeight="14.4" x14ac:dyDescent="0.3"/>
  <cols>
    <col min="1" max="1" width="16.6640625" customWidth="1"/>
    <col min="2" max="2" width="3" bestFit="1" customWidth="1"/>
    <col min="3" max="3" width="21.88671875" style="35" bestFit="1" customWidth="1"/>
    <col min="4" max="4" width="23.44140625" bestFit="1" customWidth="1"/>
    <col min="5" max="5" width="5.44140625" style="34" bestFit="1" customWidth="1"/>
    <col min="6" max="6" width="25" bestFit="1" customWidth="1"/>
    <col min="7" max="7" width="5.44140625" style="34" bestFit="1" customWidth="1"/>
    <col min="8" max="8" width="6.6640625" customWidth="1"/>
    <col min="9" max="9" width="21" bestFit="1" customWidth="1"/>
    <col min="10" max="10" width="18.44140625" bestFit="1" customWidth="1"/>
    <col min="11" max="11" width="5.44140625" bestFit="1" customWidth="1"/>
    <col min="12" max="12" width="23.44140625" bestFit="1" customWidth="1"/>
    <col min="13" max="14" width="5.44140625" bestFit="1" customWidth="1"/>
    <col min="15" max="15" width="25" bestFit="1" customWidth="1"/>
    <col min="16" max="16" width="5.44140625" bestFit="1" customWidth="1"/>
    <col min="17" max="17" width="18.77734375" bestFit="1" customWidth="1"/>
    <col min="18" max="19" width="5.44140625" bestFit="1" customWidth="1"/>
    <col min="20" max="20" width="23.44140625" bestFit="1" customWidth="1"/>
    <col min="21" max="21" width="5.44140625" bestFit="1" customWidth="1"/>
    <col min="22" max="22" width="25" bestFit="1" customWidth="1"/>
    <col min="23" max="24" width="5.44140625" bestFit="1" customWidth="1"/>
  </cols>
  <sheetData>
    <row r="1" spans="2:24" ht="15" customHeight="1" x14ac:dyDescent="0.3">
      <c r="B1" s="271" t="s">
        <v>87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2:24" ht="15" customHeight="1" x14ac:dyDescent="0.3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2:24" ht="15" customHeight="1" x14ac:dyDescent="0.3"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4" spans="2:24" ht="15" customHeight="1" x14ac:dyDescent="0.3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2:24" ht="14.4" customHeight="1" x14ac:dyDescent="0.3">
      <c r="B5" s="272" t="s">
        <v>88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24" x14ac:dyDescent="0.3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</row>
    <row r="7" spans="2:24" x14ac:dyDescent="0.3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</row>
    <row r="8" spans="2:24" x14ac:dyDescent="0.3"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</row>
    <row r="9" spans="2:24" x14ac:dyDescent="0.3">
      <c r="B9" s="19"/>
      <c r="D9" s="19"/>
      <c r="E9" s="29"/>
      <c r="F9" s="19"/>
      <c r="G9" s="29"/>
    </row>
    <row r="10" spans="2:24" s="21" customFormat="1" ht="13.8" x14ac:dyDescent="0.3">
      <c r="B10" s="11"/>
      <c r="C10" s="12"/>
      <c r="D10" s="273" t="s">
        <v>72</v>
      </c>
      <c r="E10" s="274"/>
      <c r="F10" s="265" t="s">
        <v>73</v>
      </c>
      <c r="G10" s="267"/>
      <c r="H10" s="11"/>
      <c r="I10" s="12"/>
      <c r="J10" s="262" t="s">
        <v>79</v>
      </c>
      <c r="K10" s="263"/>
      <c r="L10" s="263"/>
      <c r="M10" s="263"/>
      <c r="N10" s="264"/>
      <c r="O10" s="265" t="s">
        <v>80</v>
      </c>
      <c r="P10" s="266"/>
      <c r="Q10" s="266"/>
      <c r="R10" s="266"/>
      <c r="S10" s="267"/>
      <c r="T10" s="268" t="s">
        <v>81</v>
      </c>
      <c r="U10" s="269"/>
      <c r="V10" s="269"/>
      <c r="W10" s="269"/>
      <c r="X10" s="270"/>
    </row>
    <row r="11" spans="2:24" s="21" customFormat="1" ht="13.8" x14ac:dyDescent="0.3">
      <c r="B11" s="11"/>
      <c r="C11" s="12"/>
      <c r="D11" s="62" t="s">
        <v>12</v>
      </c>
      <c r="E11" s="63" t="s">
        <v>13</v>
      </c>
      <c r="F11" s="43" t="s">
        <v>12</v>
      </c>
      <c r="G11" s="64" t="s">
        <v>13</v>
      </c>
      <c r="H11" s="20"/>
      <c r="I11" s="12"/>
      <c r="J11" s="42" t="s">
        <v>20</v>
      </c>
      <c r="K11" s="53" t="s">
        <v>13</v>
      </c>
      <c r="L11" s="55" t="s">
        <v>20</v>
      </c>
      <c r="M11" s="53" t="s">
        <v>13</v>
      </c>
      <c r="N11" s="54" t="s">
        <v>21</v>
      </c>
      <c r="O11" s="43" t="s">
        <v>20</v>
      </c>
      <c r="P11" s="56" t="s">
        <v>13</v>
      </c>
      <c r="Q11" s="58" t="s">
        <v>20</v>
      </c>
      <c r="R11" s="56" t="s">
        <v>13</v>
      </c>
      <c r="S11" s="57" t="s">
        <v>21</v>
      </c>
      <c r="T11" s="44" t="s">
        <v>20</v>
      </c>
      <c r="U11" s="59" t="s">
        <v>13</v>
      </c>
      <c r="V11" s="61" t="s">
        <v>20</v>
      </c>
      <c r="W11" s="59" t="s">
        <v>13</v>
      </c>
      <c r="X11" s="60" t="s">
        <v>21</v>
      </c>
    </row>
    <row r="12" spans="2:24" s="21" customFormat="1" ht="13.8" x14ac:dyDescent="0.3">
      <c r="B12" s="11">
        <v>1</v>
      </c>
      <c r="C12" s="23" t="s">
        <v>4</v>
      </c>
      <c r="D12" s="80" t="s">
        <v>152</v>
      </c>
      <c r="E12" s="81"/>
      <c r="F12" s="80" t="s">
        <v>55</v>
      </c>
      <c r="G12" s="81"/>
      <c r="H12" s="26">
        <v>1</v>
      </c>
      <c r="I12" s="24" t="s">
        <v>91</v>
      </c>
      <c r="J12" s="80" t="s">
        <v>49</v>
      </c>
      <c r="K12" s="81"/>
      <c r="L12" s="80" t="s">
        <v>50</v>
      </c>
      <c r="M12" s="81"/>
      <c r="N12" s="81"/>
      <c r="O12" s="80" t="s">
        <v>105</v>
      </c>
      <c r="P12" s="81"/>
      <c r="Q12" s="80" t="s">
        <v>55</v>
      </c>
      <c r="R12" s="81"/>
      <c r="S12" s="81"/>
      <c r="T12" s="113" t="s">
        <v>47</v>
      </c>
      <c r="U12" s="114"/>
      <c r="V12" s="113" t="s">
        <v>53</v>
      </c>
      <c r="W12" s="114"/>
      <c r="X12" s="114"/>
    </row>
    <row r="13" spans="2:24" s="21" customFormat="1" ht="13.8" x14ac:dyDescent="0.3">
      <c r="B13" s="11">
        <v>2</v>
      </c>
      <c r="C13" s="23" t="s">
        <v>2</v>
      </c>
      <c r="D13" s="27" t="s">
        <v>48</v>
      </c>
      <c r="E13" s="30">
        <v>25.5</v>
      </c>
      <c r="F13" s="27" t="s">
        <v>106</v>
      </c>
      <c r="G13" s="30">
        <v>27.69</v>
      </c>
      <c r="H13" s="26">
        <v>2</v>
      </c>
      <c r="I13" s="24" t="s">
        <v>92</v>
      </c>
      <c r="J13" s="27" t="s">
        <v>40</v>
      </c>
      <c r="K13" s="46">
        <v>11.61</v>
      </c>
      <c r="L13" s="50" t="s">
        <v>51</v>
      </c>
      <c r="M13" s="46">
        <v>18.5</v>
      </c>
      <c r="N13" s="46">
        <f t="shared" ref="N13:N35" si="0">+M13+K13</f>
        <v>30.11</v>
      </c>
      <c r="O13" s="27" t="s">
        <v>52</v>
      </c>
      <c r="P13" s="46">
        <v>21.63</v>
      </c>
      <c r="Q13" s="50" t="s">
        <v>43</v>
      </c>
      <c r="R13" s="46">
        <v>26.31</v>
      </c>
      <c r="S13" s="46">
        <f t="shared" ref="S13:S34" si="1">+R13+P13</f>
        <v>47.94</v>
      </c>
      <c r="T13" s="27" t="s">
        <v>56</v>
      </c>
      <c r="U13" s="46">
        <v>17.170000000000002</v>
      </c>
      <c r="V13" s="50" t="s">
        <v>43</v>
      </c>
      <c r="W13" s="46">
        <v>39.6</v>
      </c>
      <c r="X13" s="46">
        <f t="shared" ref="X13:X15" si="2">+W13+U13</f>
        <v>56.77</v>
      </c>
    </row>
    <row r="14" spans="2:24" s="21" customFormat="1" ht="13.8" x14ac:dyDescent="0.3">
      <c r="B14" s="11">
        <v>3</v>
      </c>
      <c r="C14" s="23" t="s">
        <v>3</v>
      </c>
      <c r="D14" s="27" t="s">
        <v>39</v>
      </c>
      <c r="E14" s="30">
        <v>18.86</v>
      </c>
      <c r="F14" s="65" t="s">
        <v>42</v>
      </c>
      <c r="G14" s="66"/>
      <c r="H14" s="26">
        <v>3</v>
      </c>
      <c r="I14" s="25" t="s">
        <v>93</v>
      </c>
      <c r="J14" s="27" t="s">
        <v>108</v>
      </c>
      <c r="K14" s="46">
        <v>9.91</v>
      </c>
      <c r="L14" s="50" t="s">
        <v>48</v>
      </c>
      <c r="M14" s="46">
        <v>20.38</v>
      </c>
      <c r="N14" s="46">
        <f t="shared" si="0"/>
        <v>30.29</v>
      </c>
      <c r="O14" s="27" t="s">
        <v>53</v>
      </c>
      <c r="P14" s="46">
        <v>35.57</v>
      </c>
      <c r="Q14" s="50" t="s">
        <v>54</v>
      </c>
      <c r="R14" s="46">
        <v>23.53</v>
      </c>
      <c r="S14" s="46">
        <f t="shared" si="1"/>
        <v>59.1</v>
      </c>
      <c r="T14" s="113" t="s">
        <v>46</v>
      </c>
      <c r="U14" s="114"/>
      <c r="V14" s="113" t="s">
        <v>28</v>
      </c>
      <c r="W14" s="114"/>
      <c r="X14" s="114"/>
    </row>
    <row r="15" spans="2:24" s="21" customFormat="1" ht="13.8" x14ac:dyDescent="0.3">
      <c r="B15" s="11">
        <v>4</v>
      </c>
      <c r="C15" s="23" t="s">
        <v>3</v>
      </c>
      <c r="D15" s="27" t="s">
        <v>107</v>
      </c>
      <c r="E15" s="30">
        <v>17.59</v>
      </c>
      <c r="F15" s="27" t="s">
        <v>44</v>
      </c>
      <c r="G15" s="30">
        <v>35.549999999999997</v>
      </c>
      <c r="H15" s="26">
        <v>4</v>
      </c>
      <c r="I15" s="25" t="s">
        <v>93</v>
      </c>
      <c r="J15" s="27" t="s">
        <v>109</v>
      </c>
      <c r="K15" s="46">
        <v>8.65</v>
      </c>
      <c r="L15" s="50" t="s">
        <v>110</v>
      </c>
      <c r="M15" s="46">
        <v>10.46</v>
      </c>
      <c r="N15" s="46">
        <f t="shared" si="0"/>
        <v>19.11</v>
      </c>
      <c r="O15" s="113" t="s">
        <v>45</v>
      </c>
      <c r="P15" s="114"/>
      <c r="Q15" s="113" t="s">
        <v>42</v>
      </c>
      <c r="R15" s="114"/>
      <c r="S15" s="114"/>
      <c r="T15" s="27" t="s">
        <v>111</v>
      </c>
      <c r="U15" s="46">
        <v>11.73</v>
      </c>
      <c r="V15" s="50" t="s">
        <v>112</v>
      </c>
      <c r="W15" s="46">
        <v>15.65</v>
      </c>
      <c r="X15" s="46">
        <f t="shared" si="2"/>
        <v>27.380000000000003</v>
      </c>
    </row>
    <row r="16" spans="2:24" s="21" customFormat="1" ht="13.8" x14ac:dyDescent="0.3">
      <c r="B16" s="11">
        <v>5</v>
      </c>
      <c r="C16" s="23" t="s">
        <v>5</v>
      </c>
      <c r="D16" s="27" t="s">
        <v>38</v>
      </c>
      <c r="E16" s="30">
        <v>21.17</v>
      </c>
      <c r="F16" s="27" t="s">
        <v>172</v>
      </c>
      <c r="G16" s="30">
        <v>13.12</v>
      </c>
      <c r="H16" s="26">
        <v>5</v>
      </c>
      <c r="I16" s="25" t="s">
        <v>89</v>
      </c>
      <c r="J16" s="115" t="s">
        <v>147</v>
      </c>
      <c r="K16" s="116"/>
      <c r="L16" s="115" t="s">
        <v>148</v>
      </c>
      <c r="M16" s="116"/>
      <c r="N16" s="116"/>
      <c r="O16" s="115" t="s">
        <v>146</v>
      </c>
      <c r="P16" s="116"/>
      <c r="Q16" s="115" t="s">
        <v>149</v>
      </c>
      <c r="R16" s="116"/>
      <c r="S16" s="116"/>
      <c r="T16" s="115" t="s">
        <v>144</v>
      </c>
      <c r="U16" s="116"/>
      <c r="V16" s="115" t="s">
        <v>150</v>
      </c>
      <c r="W16" s="116"/>
      <c r="X16" s="116"/>
    </row>
    <row r="17" spans="2:24" s="21" customFormat="1" x14ac:dyDescent="0.3">
      <c r="B17" s="11">
        <v>6</v>
      </c>
      <c r="C17" s="23" t="s">
        <v>5</v>
      </c>
      <c r="D17" s="27" t="s">
        <v>50</v>
      </c>
      <c r="E17" s="30">
        <v>16.13</v>
      </c>
      <c r="F17" s="27" t="s">
        <v>45</v>
      </c>
      <c r="G17" s="30">
        <v>23.28</v>
      </c>
      <c r="H17" s="26">
        <v>6</v>
      </c>
      <c r="I17" s="15" t="s">
        <v>24</v>
      </c>
      <c r="J17" s="122" t="s">
        <v>226</v>
      </c>
      <c r="K17" s="123">
        <v>6.31</v>
      </c>
      <c r="L17" s="122" t="s">
        <v>126</v>
      </c>
      <c r="M17" s="123">
        <v>8.2100000000000009</v>
      </c>
      <c r="N17" s="123">
        <f>+M17+K17</f>
        <v>14.52</v>
      </c>
      <c r="O17" s="97"/>
      <c r="P17" s="100"/>
      <c r="Q17" s="101"/>
      <c r="R17" s="100"/>
      <c r="S17" s="100"/>
      <c r="T17" s="211" t="s">
        <v>140</v>
      </c>
      <c r="U17" s="193">
        <v>6.8</v>
      </c>
      <c r="V17" s="171" t="s">
        <v>235</v>
      </c>
      <c r="W17" s="193">
        <v>6.5</v>
      </c>
      <c r="X17" s="193">
        <f t="shared" ref="X17:X22" si="3">+W17+U17</f>
        <v>13.3</v>
      </c>
    </row>
    <row r="18" spans="2:24" s="21" customFormat="1" x14ac:dyDescent="0.3">
      <c r="B18" s="11">
        <v>7</v>
      </c>
      <c r="C18" s="23" t="s">
        <v>5</v>
      </c>
      <c r="D18" s="27" t="s">
        <v>41</v>
      </c>
      <c r="E18" s="30">
        <v>20.29</v>
      </c>
      <c r="F18" s="27" t="s">
        <v>54</v>
      </c>
      <c r="G18" s="30">
        <v>27.31</v>
      </c>
      <c r="H18" s="26">
        <v>7</v>
      </c>
      <c r="I18" s="15" t="s">
        <v>24</v>
      </c>
      <c r="J18" s="122" t="s">
        <v>227</v>
      </c>
      <c r="K18" s="123">
        <v>7.55</v>
      </c>
      <c r="L18" s="122" t="s">
        <v>224</v>
      </c>
      <c r="M18" s="123">
        <v>8.36</v>
      </c>
      <c r="N18" s="123">
        <f>+M18+K18</f>
        <v>15.91</v>
      </c>
      <c r="O18" s="67"/>
      <c r="P18" s="72"/>
      <c r="Q18" s="73"/>
      <c r="R18" s="72"/>
      <c r="S18" s="72"/>
      <c r="T18" s="127" t="s">
        <v>226</v>
      </c>
      <c r="U18" s="123">
        <v>4.6500000000000004</v>
      </c>
      <c r="V18" s="122" t="s">
        <v>242</v>
      </c>
      <c r="W18" s="123">
        <v>5.14</v>
      </c>
      <c r="X18" s="123">
        <f t="shared" si="3"/>
        <v>9.7899999999999991</v>
      </c>
    </row>
    <row r="19" spans="2:24" s="21" customFormat="1" x14ac:dyDescent="0.3">
      <c r="B19" s="11">
        <v>8</v>
      </c>
      <c r="C19" s="23" t="s">
        <v>5</v>
      </c>
      <c r="D19" s="27" t="s">
        <v>126</v>
      </c>
      <c r="E19" s="30">
        <v>10.59</v>
      </c>
      <c r="F19" s="27" t="s">
        <v>105</v>
      </c>
      <c r="G19" s="30">
        <v>48.38</v>
      </c>
      <c r="H19" s="26">
        <v>8</v>
      </c>
      <c r="I19" s="15" t="s">
        <v>24</v>
      </c>
      <c r="J19" s="122" t="s">
        <v>135</v>
      </c>
      <c r="K19" s="123">
        <v>9.6999999999999993</v>
      </c>
      <c r="L19" s="122" t="s">
        <v>211</v>
      </c>
      <c r="M19" s="123">
        <v>4.83</v>
      </c>
      <c r="N19" s="123">
        <f>+M19+K19</f>
        <v>14.53</v>
      </c>
      <c r="O19" s="67"/>
      <c r="P19" s="72"/>
      <c r="Q19" s="73"/>
      <c r="R19" s="72"/>
      <c r="S19" s="72"/>
      <c r="T19" s="127" t="s">
        <v>222</v>
      </c>
      <c r="U19" s="123">
        <v>7.2</v>
      </c>
      <c r="V19" s="122" t="s">
        <v>236</v>
      </c>
      <c r="W19" s="123">
        <v>8.59</v>
      </c>
      <c r="X19" s="123">
        <f t="shared" si="3"/>
        <v>15.79</v>
      </c>
    </row>
    <row r="20" spans="2:24" s="21" customFormat="1" x14ac:dyDescent="0.3">
      <c r="B20" s="11">
        <v>9</v>
      </c>
      <c r="C20" s="23" t="s">
        <v>89</v>
      </c>
      <c r="D20" s="65" t="s">
        <v>144</v>
      </c>
      <c r="E20" s="66"/>
      <c r="F20" s="65" t="s">
        <v>143</v>
      </c>
      <c r="G20" s="66"/>
      <c r="H20" s="26">
        <v>9</v>
      </c>
      <c r="I20" s="15" t="s">
        <v>24</v>
      </c>
      <c r="J20" s="122" t="s">
        <v>223</v>
      </c>
      <c r="K20" s="123">
        <v>4.37</v>
      </c>
      <c r="L20" s="122" t="s">
        <v>217</v>
      </c>
      <c r="M20" s="123">
        <v>6.2</v>
      </c>
      <c r="N20" s="123">
        <f>+M20+K20</f>
        <v>10.57</v>
      </c>
      <c r="O20" s="102"/>
      <c r="P20" s="103"/>
      <c r="Q20" s="104"/>
      <c r="R20" s="103"/>
      <c r="S20" s="103"/>
      <c r="T20" s="250" t="s">
        <v>210</v>
      </c>
      <c r="U20" s="184">
        <v>11.25</v>
      </c>
      <c r="V20" s="185" t="s">
        <v>238</v>
      </c>
      <c r="W20" s="184">
        <v>9.07</v>
      </c>
      <c r="X20" s="184">
        <f t="shared" si="3"/>
        <v>20.32</v>
      </c>
    </row>
    <row r="21" spans="2:24" s="21" customFormat="1" ht="13.8" x14ac:dyDescent="0.3">
      <c r="B21" s="11">
        <v>10</v>
      </c>
      <c r="C21" s="23" t="s">
        <v>90</v>
      </c>
      <c r="D21" s="83" t="s">
        <v>145</v>
      </c>
      <c r="E21" s="84"/>
      <c r="F21" s="65" t="s">
        <v>146</v>
      </c>
      <c r="G21" s="66"/>
      <c r="H21" s="112">
        <v>1</v>
      </c>
      <c r="I21" s="17" t="s">
        <v>25</v>
      </c>
      <c r="J21" s="105" t="s">
        <v>208</v>
      </c>
      <c r="K21" s="106">
        <v>22.26</v>
      </c>
      <c r="L21" s="107" t="s">
        <v>50</v>
      </c>
      <c r="M21" s="106">
        <v>19.11</v>
      </c>
      <c r="N21" s="106">
        <f t="shared" si="0"/>
        <v>41.370000000000005</v>
      </c>
      <c r="O21" s="105" t="s">
        <v>44</v>
      </c>
      <c r="P21" s="106">
        <v>18.11</v>
      </c>
      <c r="Q21" s="107" t="s">
        <v>244</v>
      </c>
      <c r="R21" s="106">
        <v>18.75</v>
      </c>
      <c r="S21" s="106">
        <f t="shared" si="1"/>
        <v>36.86</v>
      </c>
      <c r="T21" s="208" t="s">
        <v>39</v>
      </c>
      <c r="U21" s="209">
        <v>23.75</v>
      </c>
      <c r="V21" s="210" t="s">
        <v>105</v>
      </c>
      <c r="W21" s="209">
        <v>29.5</v>
      </c>
      <c r="X21" s="209">
        <f t="shared" si="3"/>
        <v>53.25</v>
      </c>
    </row>
    <row r="22" spans="2:24" s="21" customFormat="1" ht="13.8" x14ac:dyDescent="0.3">
      <c r="B22" s="11">
        <v>11</v>
      </c>
      <c r="C22" s="13" t="s">
        <v>14</v>
      </c>
      <c r="D22" s="80" t="s">
        <v>49</v>
      </c>
      <c r="E22" s="81"/>
      <c r="F22" s="85" t="s">
        <v>132</v>
      </c>
      <c r="G22" s="86">
        <v>13.09</v>
      </c>
      <c r="H22" s="112">
        <v>3</v>
      </c>
      <c r="I22" s="17" t="s">
        <v>25</v>
      </c>
      <c r="J22" s="76"/>
      <c r="K22" s="77"/>
      <c r="L22" s="78"/>
      <c r="M22" s="77"/>
      <c r="N22" s="77"/>
      <c r="O22" s="76"/>
      <c r="P22" s="77"/>
      <c r="Q22" s="78"/>
      <c r="R22" s="77"/>
      <c r="S22" s="77"/>
      <c r="T22" s="22" t="s">
        <v>107</v>
      </c>
      <c r="U22" s="47">
        <v>10.08</v>
      </c>
      <c r="V22" s="51" t="s">
        <v>230</v>
      </c>
      <c r="W22" s="47">
        <v>29.23</v>
      </c>
      <c r="X22" s="47">
        <f t="shared" si="3"/>
        <v>39.31</v>
      </c>
    </row>
    <row r="23" spans="2:24" s="21" customFormat="1" ht="13.8" x14ac:dyDescent="0.3">
      <c r="B23" s="11">
        <v>12</v>
      </c>
      <c r="C23" s="13" t="s">
        <v>15</v>
      </c>
      <c r="D23" s="14" t="s">
        <v>135</v>
      </c>
      <c r="E23" s="31">
        <v>13.68</v>
      </c>
      <c r="F23" s="65" t="s">
        <v>136</v>
      </c>
      <c r="G23" s="66"/>
      <c r="H23" s="112">
        <v>4</v>
      </c>
      <c r="I23" s="17" t="s">
        <v>25</v>
      </c>
      <c r="J23" s="76"/>
      <c r="K23" s="77"/>
      <c r="L23" s="78"/>
      <c r="M23" s="77"/>
      <c r="N23" s="77"/>
      <c r="O23" s="22" t="s">
        <v>229</v>
      </c>
      <c r="P23" s="47">
        <v>14.18</v>
      </c>
      <c r="Q23" s="51" t="s">
        <v>112</v>
      </c>
      <c r="R23" s="47">
        <v>14.91</v>
      </c>
      <c r="S23" s="47">
        <f t="shared" si="1"/>
        <v>29.09</v>
      </c>
      <c r="T23" s="76"/>
      <c r="U23" s="77"/>
      <c r="V23" s="78"/>
      <c r="W23" s="77"/>
      <c r="X23" s="77"/>
    </row>
    <row r="24" spans="2:24" s="21" customFormat="1" ht="13.8" x14ac:dyDescent="0.3">
      <c r="B24" s="11">
        <v>13</v>
      </c>
      <c r="C24" s="13" t="s">
        <v>16</v>
      </c>
      <c r="D24" s="14" t="s">
        <v>140</v>
      </c>
      <c r="E24" s="31">
        <v>11.67</v>
      </c>
      <c r="F24" s="14" t="s">
        <v>170</v>
      </c>
      <c r="G24" s="31">
        <v>12.73</v>
      </c>
      <c r="H24" s="112">
        <v>5</v>
      </c>
      <c r="I24" s="17" t="s">
        <v>25</v>
      </c>
      <c r="J24" s="22" t="s">
        <v>38</v>
      </c>
      <c r="K24" s="47">
        <v>20.100000000000001</v>
      </c>
      <c r="L24" s="51" t="s">
        <v>210</v>
      </c>
      <c r="M24" s="47">
        <v>12</v>
      </c>
      <c r="N24" s="47">
        <f t="shared" si="0"/>
        <v>32.1</v>
      </c>
      <c r="O24" s="22" t="s">
        <v>238</v>
      </c>
      <c r="P24" s="47">
        <v>15.48</v>
      </c>
      <c r="Q24" s="51" t="s">
        <v>243</v>
      </c>
      <c r="R24" s="47">
        <v>12</v>
      </c>
      <c r="S24" s="47">
        <f t="shared" si="1"/>
        <v>27.48</v>
      </c>
      <c r="T24" s="22" t="s">
        <v>38</v>
      </c>
      <c r="U24" s="47">
        <v>16.579999999999998</v>
      </c>
      <c r="V24" s="51" t="s">
        <v>52</v>
      </c>
      <c r="W24" s="47">
        <v>21.42</v>
      </c>
      <c r="X24" s="47">
        <f>+W24+U24</f>
        <v>38</v>
      </c>
    </row>
    <row r="25" spans="2:24" s="21" customFormat="1" ht="13.8" x14ac:dyDescent="0.3">
      <c r="B25" s="11">
        <v>14</v>
      </c>
      <c r="C25" s="13" t="s">
        <v>17</v>
      </c>
      <c r="D25" s="14" t="s">
        <v>56</v>
      </c>
      <c r="E25" s="31">
        <v>12.14</v>
      </c>
      <c r="F25" s="65" t="s">
        <v>143</v>
      </c>
      <c r="G25" s="66"/>
      <c r="H25" s="112">
        <v>6</v>
      </c>
      <c r="I25" s="17" t="s">
        <v>25</v>
      </c>
      <c r="J25" s="76"/>
      <c r="K25" s="77"/>
      <c r="L25" s="78"/>
      <c r="M25" s="77"/>
      <c r="N25" s="77"/>
      <c r="O25" s="134" t="s">
        <v>247</v>
      </c>
      <c r="P25" s="135">
        <v>6.61</v>
      </c>
      <c r="Q25" s="136" t="s">
        <v>246</v>
      </c>
      <c r="R25" s="135">
        <v>18.25</v>
      </c>
      <c r="S25" s="135">
        <f t="shared" si="1"/>
        <v>24.86</v>
      </c>
      <c r="T25" s="76"/>
      <c r="U25" s="77"/>
      <c r="V25" s="78"/>
      <c r="W25" s="77"/>
      <c r="X25" s="77"/>
    </row>
    <row r="26" spans="2:24" s="21" customFormat="1" ht="13.8" x14ac:dyDescent="0.3">
      <c r="B26" s="11">
        <v>15</v>
      </c>
      <c r="C26" s="13" t="s">
        <v>18</v>
      </c>
      <c r="D26" s="14" t="s">
        <v>161</v>
      </c>
      <c r="E26" s="31">
        <v>9.6199999999999992</v>
      </c>
      <c r="F26" s="14" t="s">
        <v>162</v>
      </c>
      <c r="G26" s="31">
        <v>14.67</v>
      </c>
      <c r="H26" s="112">
        <v>7</v>
      </c>
      <c r="I26" s="17" t="s">
        <v>25</v>
      </c>
      <c r="J26" s="76"/>
      <c r="K26" s="77"/>
      <c r="L26" s="78"/>
      <c r="M26" s="77"/>
      <c r="N26" s="77"/>
      <c r="O26" s="22" t="s">
        <v>132</v>
      </c>
      <c r="P26" s="47">
        <v>9.11</v>
      </c>
      <c r="Q26" s="51" t="s">
        <v>162</v>
      </c>
      <c r="R26" s="47">
        <v>13.18</v>
      </c>
      <c r="S26" s="47">
        <f t="shared" si="1"/>
        <v>22.29</v>
      </c>
      <c r="T26" s="76"/>
      <c r="U26" s="77"/>
      <c r="V26" s="78"/>
      <c r="W26" s="77"/>
      <c r="X26" s="77"/>
    </row>
    <row r="27" spans="2:24" s="21" customFormat="1" ht="13.8" x14ac:dyDescent="0.3">
      <c r="B27" s="11">
        <v>16</v>
      </c>
      <c r="C27" s="13" t="s">
        <v>19</v>
      </c>
      <c r="D27" s="87" t="s">
        <v>166</v>
      </c>
      <c r="E27" s="88">
        <v>9.0299999999999994</v>
      </c>
      <c r="F27" s="87" t="s">
        <v>167</v>
      </c>
      <c r="G27" s="88">
        <v>6.92</v>
      </c>
      <c r="H27" s="112">
        <v>8</v>
      </c>
      <c r="I27" s="17" t="s">
        <v>25</v>
      </c>
      <c r="J27" s="76"/>
      <c r="K27" s="77"/>
      <c r="L27" s="78"/>
      <c r="M27" s="77"/>
      <c r="N27" s="77"/>
      <c r="O27" s="22" t="s">
        <v>106</v>
      </c>
      <c r="P27" s="47">
        <v>10.53</v>
      </c>
      <c r="Q27" s="51" t="s">
        <v>170</v>
      </c>
      <c r="R27" s="47">
        <v>11.38</v>
      </c>
      <c r="S27" s="47">
        <f t="shared" si="1"/>
        <v>21.91</v>
      </c>
      <c r="T27" s="76"/>
      <c r="U27" s="77"/>
      <c r="V27" s="78"/>
      <c r="W27" s="77"/>
      <c r="X27" s="77"/>
    </row>
    <row r="28" spans="2:24" s="21" customFormat="1" x14ac:dyDescent="0.3">
      <c r="B28" s="11">
        <v>17</v>
      </c>
      <c r="C28" s="15" t="s">
        <v>23</v>
      </c>
      <c r="D28" s="171" t="s">
        <v>214</v>
      </c>
      <c r="E28" s="193">
        <v>12.46</v>
      </c>
      <c r="F28" s="171" t="s">
        <v>237</v>
      </c>
      <c r="G28" s="193">
        <v>9.85</v>
      </c>
      <c r="H28" s="112">
        <v>9</v>
      </c>
      <c r="I28" s="17" t="s">
        <v>25</v>
      </c>
      <c r="J28" s="76"/>
      <c r="K28" s="77"/>
      <c r="L28" s="78"/>
      <c r="M28" s="77"/>
      <c r="N28" s="77"/>
      <c r="O28" s="22" t="s">
        <v>230</v>
      </c>
      <c r="P28" s="47">
        <v>9.2899999999999991</v>
      </c>
      <c r="Q28" s="51" t="s">
        <v>172</v>
      </c>
      <c r="R28" s="47">
        <v>11.72</v>
      </c>
      <c r="S28" s="47">
        <f t="shared" si="1"/>
        <v>21.009999999999998</v>
      </c>
      <c r="T28" s="76"/>
      <c r="U28" s="77"/>
      <c r="V28" s="78"/>
      <c r="W28" s="77"/>
      <c r="X28" s="77"/>
    </row>
    <row r="29" spans="2:24" s="21" customFormat="1" x14ac:dyDescent="0.3">
      <c r="B29" s="11">
        <v>18</v>
      </c>
      <c r="C29" s="15" t="s">
        <v>23</v>
      </c>
      <c r="D29" s="122" t="s">
        <v>110</v>
      </c>
      <c r="E29" s="123">
        <v>10.96</v>
      </c>
      <c r="F29" s="122" t="s">
        <v>234</v>
      </c>
      <c r="G29" s="123">
        <v>7.81</v>
      </c>
      <c r="H29" s="26">
        <v>10</v>
      </c>
      <c r="I29" s="17" t="s">
        <v>25</v>
      </c>
      <c r="J29" s="22" t="s">
        <v>41</v>
      </c>
      <c r="K29" s="47">
        <v>15.75</v>
      </c>
      <c r="L29" s="51" t="s">
        <v>107</v>
      </c>
      <c r="M29" s="47">
        <v>11.17</v>
      </c>
      <c r="N29" s="47">
        <f t="shared" si="0"/>
        <v>26.92</v>
      </c>
      <c r="O29" s="22" t="s">
        <v>241</v>
      </c>
      <c r="P29" s="47">
        <v>11.22</v>
      </c>
      <c r="Q29" s="51" t="s">
        <v>242</v>
      </c>
      <c r="R29" s="47">
        <v>6.44</v>
      </c>
      <c r="S29" s="47">
        <f t="shared" si="1"/>
        <v>17.66</v>
      </c>
      <c r="T29" s="22" t="s">
        <v>48</v>
      </c>
      <c r="U29" s="47">
        <v>15.75</v>
      </c>
      <c r="V29" s="51" t="s">
        <v>44</v>
      </c>
      <c r="W29" s="47">
        <v>19.05</v>
      </c>
      <c r="X29" s="47">
        <f t="shared" ref="X29:X38" si="4">+W29+U29</f>
        <v>34.799999999999997</v>
      </c>
    </row>
    <row r="30" spans="2:24" s="21" customFormat="1" x14ac:dyDescent="0.3">
      <c r="B30" s="11">
        <v>19</v>
      </c>
      <c r="C30" s="15" t="s">
        <v>23</v>
      </c>
      <c r="D30" s="122" t="s">
        <v>218</v>
      </c>
      <c r="E30" s="123">
        <v>10.199999999999999</v>
      </c>
      <c r="F30" s="122" t="s">
        <v>239</v>
      </c>
      <c r="G30" s="123">
        <v>11</v>
      </c>
      <c r="H30" s="26">
        <v>11</v>
      </c>
      <c r="I30" s="17" t="s">
        <v>25</v>
      </c>
      <c r="J30" s="22" t="s">
        <v>213</v>
      </c>
      <c r="K30" s="47">
        <v>13.86</v>
      </c>
      <c r="L30" s="51" t="s">
        <v>111</v>
      </c>
      <c r="M30" s="47">
        <v>9.5</v>
      </c>
      <c r="N30" s="47">
        <f t="shared" si="0"/>
        <v>23.36</v>
      </c>
      <c r="O30" s="22" t="s">
        <v>234</v>
      </c>
      <c r="P30" s="47">
        <v>6.86</v>
      </c>
      <c r="Q30" s="51" t="s">
        <v>240</v>
      </c>
      <c r="R30" s="47">
        <v>9.61</v>
      </c>
      <c r="S30" s="47">
        <f t="shared" si="1"/>
        <v>16.47</v>
      </c>
      <c r="T30" s="22" t="s">
        <v>51</v>
      </c>
      <c r="U30" s="47">
        <v>13.4</v>
      </c>
      <c r="V30" s="51" t="s">
        <v>45</v>
      </c>
      <c r="W30" s="47">
        <v>19.850000000000001</v>
      </c>
      <c r="X30" s="47">
        <f t="shared" si="4"/>
        <v>33.25</v>
      </c>
    </row>
    <row r="31" spans="2:24" s="21" customFormat="1" x14ac:dyDescent="0.3">
      <c r="B31" s="11">
        <v>20</v>
      </c>
      <c r="C31" s="15" t="s">
        <v>23</v>
      </c>
      <c r="D31" s="185" t="s">
        <v>221</v>
      </c>
      <c r="E31" s="184">
        <v>9.2799999999999994</v>
      </c>
      <c r="F31" s="185" t="s">
        <v>238</v>
      </c>
      <c r="G31" s="184">
        <v>10.09</v>
      </c>
      <c r="H31" s="26">
        <v>12</v>
      </c>
      <c r="I31" s="17" t="s">
        <v>25</v>
      </c>
      <c r="J31" s="22" t="s">
        <v>56</v>
      </c>
      <c r="K31" s="47">
        <v>11.48</v>
      </c>
      <c r="L31" s="51" t="s">
        <v>214</v>
      </c>
      <c r="M31" s="47">
        <v>11.14</v>
      </c>
      <c r="N31" s="47">
        <f t="shared" si="0"/>
        <v>22.62</v>
      </c>
      <c r="O31" s="22" t="s">
        <v>239</v>
      </c>
      <c r="P31" s="47">
        <v>6.14</v>
      </c>
      <c r="Q31" s="51" t="s">
        <v>237</v>
      </c>
      <c r="R31" s="47">
        <v>8</v>
      </c>
      <c r="S31" s="47">
        <f t="shared" si="1"/>
        <v>14.14</v>
      </c>
      <c r="T31" s="22" t="s">
        <v>213</v>
      </c>
      <c r="U31" s="47">
        <v>10.17</v>
      </c>
      <c r="V31" s="51" t="s">
        <v>240</v>
      </c>
      <c r="W31" s="47">
        <v>20.75</v>
      </c>
      <c r="X31" s="47">
        <f t="shared" si="4"/>
        <v>30.92</v>
      </c>
    </row>
    <row r="32" spans="2:24" s="21" customFormat="1" ht="13.8" x14ac:dyDescent="0.3">
      <c r="B32" s="69">
        <v>1</v>
      </c>
      <c r="C32" s="17" t="s">
        <v>25</v>
      </c>
      <c r="D32" s="89" t="s">
        <v>47</v>
      </c>
      <c r="E32" s="90">
        <v>38.119999999999997</v>
      </c>
      <c r="F32" s="132" t="s">
        <v>228</v>
      </c>
      <c r="G32" s="133">
        <v>26.5</v>
      </c>
      <c r="H32" s="26">
        <v>13</v>
      </c>
      <c r="I32" s="17" t="s">
        <v>25</v>
      </c>
      <c r="J32" s="134" t="s">
        <v>245</v>
      </c>
      <c r="K32" s="135">
        <v>8.8800000000000008</v>
      </c>
      <c r="L32" s="136" t="s">
        <v>212</v>
      </c>
      <c r="M32" s="135">
        <v>13.25</v>
      </c>
      <c r="N32" s="135">
        <f t="shared" si="0"/>
        <v>22.130000000000003</v>
      </c>
      <c r="O32" s="282" t="s">
        <v>233</v>
      </c>
      <c r="P32" s="283">
        <v>6.44</v>
      </c>
      <c r="Q32" s="51" t="s">
        <v>167</v>
      </c>
      <c r="R32" s="47">
        <v>6</v>
      </c>
      <c r="S32" s="47">
        <f t="shared" si="1"/>
        <v>12.440000000000001</v>
      </c>
      <c r="T32" s="22" t="s">
        <v>40</v>
      </c>
      <c r="U32" s="47">
        <v>11.2</v>
      </c>
      <c r="V32" s="51" t="s">
        <v>244</v>
      </c>
      <c r="W32" s="47">
        <v>18.53</v>
      </c>
      <c r="X32" s="47">
        <f t="shared" si="4"/>
        <v>29.73</v>
      </c>
    </row>
    <row r="33" spans="2:24" s="21" customFormat="1" ht="13.8" x14ac:dyDescent="0.3">
      <c r="B33" s="69">
        <v>3</v>
      </c>
      <c r="C33" s="17" t="s">
        <v>25</v>
      </c>
      <c r="D33" s="67"/>
      <c r="E33" s="68"/>
      <c r="F33" s="18" t="s">
        <v>230</v>
      </c>
      <c r="G33" s="33">
        <v>23.87</v>
      </c>
      <c r="H33" s="26">
        <v>14</v>
      </c>
      <c r="I33" s="17" t="s">
        <v>25</v>
      </c>
      <c r="J33" s="22" t="s">
        <v>222</v>
      </c>
      <c r="K33" s="47">
        <v>10.46</v>
      </c>
      <c r="L33" s="51" t="s">
        <v>140</v>
      </c>
      <c r="M33" s="47">
        <v>10.1</v>
      </c>
      <c r="N33" s="47">
        <f t="shared" si="0"/>
        <v>20.560000000000002</v>
      </c>
      <c r="O33" s="22" t="s">
        <v>236</v>
      </c>
      <c r="P33" s="47">
        <v>6.14</v>
      </c>
      <c r="Q33" s="51" t="s">
        <v>235</v>
      </c>
      <c r="R33" s="47">
        <v>4.33</v>
      </c>
      <c r="S33" s="47">
        <f t="shared" si="1"/>
        <v>10.469999999999999</v>
      </c>
      <c r="T33" s="22" t="s">
        <v>208</v>
      </c>
      <c r="U33" s="47">
        <v>14.03</v>
      </c>
      <c r="V33" s="51" t="s">
        <v>106</v>
      </c>
      <c r="W33" s="47">
        <v>9.8699999999999992</v>
      </c>
      <c r="X33" s="47">
        <f t="shared" si="4"/>
        <v>23.9</v>
      </c>
    </row>
    <row r="34" spans="2:24" s="21" customFormat="1" ht="13.8" x14ac:dyDescent="0.3">
      <c r="B34" s="69">
        <v>9</v>
      </c>
      <c r="C34" s="17" t="s">
        <v>25</v>
      </c>
      <c r="D34" s="18" t="s">
        <v>208</v>
      </c>
      <c r="E34" s="33">
        <v>24.55</v>
      </c>
      <c r="F34" s="18" t="s">
        <v>229</v>
      </c>
      <c r="G34" s="33">
        <v>22.65</v>
      </c>
      <c r="H34" s="26">
        <v>15</v>
      </c>
      <c r="I34" s="17" t="s">
        <v>25</v>
      </c>
      <c r="J34" s="22" t="s">
        <v>161</v>
      </c>
      <c r="K34" s="47">
        <v>5.73</v>
      </c>
      <c r="L34" s="51" t="s">
        <v>218</v>
      </c>
      <c r="M34" s="47">
        <v>12.68</v>
      </c>
      <c r="N34" s="47">
        <f t="shared" si="0"/>
        <v>18.41</v>
      </c>
      <c r="O34" s="22" t="s">
        <v>232</v>
      </c>
      <c r="P34" s="47">
        <v>5.56</v>
      </c>
      <c r="Q34" s="51" t="s">
        <v>231</v>
      </c>
      <c r="R34" s="47">
        <v>3.85</v>
      </c>
      <c r="S34" s="47">
        <f t="shared" si="1"/>
        <v>9.41</v>
      </c>
      <c r="T34" s="22" t="s">
        <v>109</v>
      </c>
      <c r="U34" s="47">
        <v>8.75</v>
      </c>
      <c r="V34" s="51" t="s">
        <v>229</v>
      </c>
      <c r="W34" s="47">
        <v>13.58</v>
      </c>
      <c r="X34" s="47">
        <f t="shared" si="4"/>
        <v>22.33</v>
      </c>
    </row>
    <row r="35" spans="2:24" s="21" customFormat="1" ht="13.8" x14ac:dyDescent="0.3">
      <c r="B35" s="69">
        <v>10</v>
      </c>
      <c r="C35" s="17" t="s">
        <v>25</v>
      </c>
      <c r="D35" s="18" t="s">
        <v>111</v>
      </c>
      <c r="E35" s="33">
        <v>22.14</v>
      </c>
      <c r="F35" s="18" t="s">
        <v>244</v>
      </c>
      <c r="G35" s="33">
        <v>19.36</v>
      </c>
      <c r="H35" s="26">
        <v>16</v>
      </c>
      <c r="I35" s="17" t="s">
        <v>25</v>
      </c>
      <c r="J35" s="37" t="s">
        <v>221</v>
      </c>
      <c r="K35" s="48">
        <v>6.93</v>
      </c>
      <c r="L35" s="52" t="s">
        <v>209</v>
      </c>
      <c r="M35" s="48">
        <v>10.16</v>
      </c>
      <c r="N35" s="48">
        <f t="shared" si="0"/>
        <v>17.09</v>
      </c>
      <c r="O35" s="117"/>
      <c r="P35" s="118"/>
      <c r="Q35" s="119"/>
      <c r="R35" s="118"/>
      <c r="S35" s="120"/>
      <c r="T35" s="37" t="s">
        <v>161</v>
      </c>
      <c r="U35" s="48">
        <v>6.08</v>
      </c>
      <c r="V35" s="52" t="s">
        <v>241</v>
      </c>
      <c r="W35" s="48">
        <v>14.42</v>
      </c>
      <c r="X35" s="48">
        <f t="shared" si="4"/>
        <v>20.5</v>
      </c>
    </row>
    <row r="36" spans="2:24" s="21" customFormat="1" x14ac:dyDescent="0.3">
      <c r="B36" s="69">
        <v>11</v>
      </c>
      <c r="C36" s="17" t="s">
        <v>25</v>
      </c>
      <c r="D36" s="18" t="s">
        <v>108</v>
      </c>
      <c r="E36" s="33">
        <v>15.56</v>
      </c>
      <c r="F36" s="67"/>
      <c r="G36" s="68"/>
      <c r="I36" s="20"/>
      <c r="J36" s="70" t="s">
        <v>225</v>
      </c>
      <c r="K36" s="71">
        <v>4.87</v>
      </c>
      <c r="L36" s="70" t="s">
        <v>215</v>
      </c>
      <c r="M36" s="71">
        <v>5.26</v>
      </c>
      <c r="N36" s="71">
        <f>+M36+K36</f>
        <v>10.129999999999999</v>
      </c>
      <c r="T36" s="70" t="s">
        <v>209</v>
      </c>
      <c r="U36" s="71">
        <v>7.43</v>
      </c>
      <c r="V36" s="70" t="s">
        <v>243</v>
      </c>
      <c r="W36" s="71">
        <v>7.42</v>
      </c>
      <c r="X36" s="71">
        <f t="shared" si="4"/>
        <v>14.85</v>
      </c>
    </row>
    <row r="37" spans="2:24" s="21" customFormat="1" x14ac:dyDescent="0.3">
      <c r="B37" s="69">
        <v>12</v>
      </c>
      <c r="C37" s="17" t="s">
        <v>25</v>
      </c>
      <c r="D37" s="67"/>
      <c r="E37" s="68"/>
      <c r="F37" s="18" t="s">
        <v>53</v>
      </c>
      <c r="G37" s="33">
        <v>17.64</v>
      </c>
      <c r="T37" s="70" t="s">
        <v>214</v>
      </c>
      <c r="U37" s="71">
        <v>4.58</v>
      </c>
      <c r="V37" s="70" t="s">
        <v>172</v>
      </c>
      <c r="W37" s="71">
        <v>10.26</v>
      </c>
      <c r="X37" s="71">
        <f t="shared" si="4"/>
        <v>14.84</v>
      </c>
    </row>
    <row r="38" spans="2:24" s="21" customFormat="1" x14ac:dyDescent="0.3">
      <c r="B38" s="69">
        <v>14</v>
      </c>
      <c r="C38" s="17" t="s">
        <v>25</v>
      </c>
      <c r="D38" s="67"/>
      <c r="E38" s="68"/>
      <c r="F38" s="18" t="s">
        <v>52</v>
      </c>
      <c r="G38" s="33">
        <v>16.559999999999999</v>
      </c>
      <c r="I38" s="201"/>
      <c r="J38" s="201"/>
      <c r="K38" s="201"/>
      <c r="T38" s="70" t="s">
        <v>110</v>
      </c>
      <c r="U38" s="71">
        <v>7</v>
      </c>
      <c r="V38" s="70" t="s">
        <v>234</v>
      </c>
      <c r="W38" s="71">
        <v>6.48</v>
      </c>
      <c r="X38" s="71">
        <f t="shared" si="4"/>
        <v>13.48</v>
      </c>
    </row>
    <row r="39" spans="2:24" s="21" customFormat="1" x14ac:dyDescent="0.3">
      <c r="B39" s="11">
        <v>21</v>
      </c>
      <c r="C39" s="17" t="s">
        <v>25</v>
      </c>
      <c r="D39" s="18" t="s">
        <v>209</v>
      </c>
      <c r="E39" s="33">
        <v>15.53</v>
      </c>
      <c r="F39" s="18" t="s">
        <v>112</v>
      </c>
      <c r="G39" s="33">
        <v>15.93</v>
      </c>
      <c r="T39" s="70" t="s">
        <v>248</v>
      </c>
      <c r="U39" s="71">
        <v>5.7</v>
      </c>
      <c r="V39" s="70" t="s">
        <v>237</v>
      </c>
      <c r="W39" s="71">
        <v>6</v>
      </c>
      <c r="X39" s="71">
        <f>+W39+U39</f>
        <v>11.7</v>
      </c>
    </row>
    <row r="40" spans="2:24" s="21" customFormat="1" x14ac:dyDescent="0.3">
      <c r="B40" s="11">
        <v>22</v>
      </c>
      <c r="C40" s="17" t="s">
        <v>25</v>
      </c>
      <c r="D40" s="18" t="s">
        <v>51</v>
      </c>
      <c r="E40" s="33">
        <v>15.1</v>
      </c>
      <c r="F40" s="18" t="s">
        <v>243</v>
      </c>
      <c r="G40" s="33">
        <v>14.88</v>
      </c>
      <c r="T40" s="70" t="s">
        <v>50</v>
      </c>
      <c r="U40" s="71">
        <v>5.92</v>
      </c>
      <c r="V40" s="70" t="s">
        <v>132</v>
      </c>
      <c r="W40" s="71">
        <v>4.53</v>
      </c>
      <c r="X40" s="71">
        <f>+W40+U40</f>
        <v>10.45</v>
      </c>
    </row>
    <row r="41" spans="2:24" s="21" customFormat="1" x14ac:dyDescent="0.3">
      <c r="B41" s="11">
        <v>23</v>
      </c>
      <c r="C41" s="17" t="s">
        <v>25</v>
      </c>
      <c r="D41" s="18" t="s">
        <v>210</v>
      </c>
      <c r="E41" s="33">
        <v>14.86</v>
      </c>
      <c r="F41" s="18" t="s">
        <v>242</v>
      </c>
      <c r="G41" s="33">
        <v>12.43</v>
      </c>
      <c r="T41" s="70" t="s">
        <v>108</v>
      </c>
      <c r="U41" s="71">
        <v>3.25</v>
      </c>
      <c r="V41" s="70" t="s">
        <v>170</v>
      </c>
      <c r="W41" s="71">
        <v>6.08</v>
      </c>
      <c r="X41" s="71">
        <f>+W41+U41</f>
        <v>9.33</v>
      </c>
    </row>
    <row r="42" spans="2:24" s="21" customFormat="1" x14ac:dyDescent="0.3">
      <c r="B42" s="11">
        <v>24</v>
      </c>
      <c r="C42" s="17" t="s">
        <v>25</v>
      </c>
      <c r="D42" s="40" t="s">
        <v>40</v>
      </c>
      <c r="E42" s="41">
        <v>14.8</v>
      </c>
      <c r="F42" s="40" t="s">
        <v>241</v>
      </c>
      <c r="G42" s="41">
        <v>11.68</v>
      </c>
      <c r="T42" s="70" t="s">
        <v>221</v>
      </c>
      <c r="U42" s="71">
        <v>3.5</v>
      </c>
      <c r="V42" s="70" t="s">
        <v>239</v>
      </c>
      <c r="W42" s="71">
        <v>4.93</v>
      </c>
      <c r="X42" s="71">
        <f>+W42+U42</f>
        <v>8.43</v>
      </c>
    </row>
    <row r="43" spans="2:24" x14ac:dyDescent="0.3">
      <c r="B43" s="35"/>
      <c r="D43" s="70" t="s">
        <v>211</v>
      </c>
      <c r="E43" s="71">
        <v>13.04</v>
      </c>
      <c r="F43" s="70" t="s">
        <v>240</v>
      </c>
      <c r="G43" s="71">
        <v>11.14</v>
      </c>
      <c r="T43" s="70" t="s">
        <v>223</v>
      </c>
      <c r="U43" s="71">
        <v>2</v>
      </c>
      <c r="V43" s="70" t="s">
        <v>232</v>
      </c>
      <c r="W43" s="71">
        <v>5.77</v>
      </c>
      <c r="X43" s="71">
        <f>+W43+U43</f>
        <v>7.77</v>
      </c>
    </row>
    <row r="44" spans="2:24" x14ac:dyDescent="0.3">
      <c r="B44" s="35"/>
      <c r="D44" s="70" t="s">
        <v>213</v>
      </c>
      <c r="E44" s="71">
        <v>12.91</v>
      </c>
      <c r="F44" s="70" t="s">
        <v>293</v>
      </c>
      <c r="G44" s="71">
        <v>10.56</v>
      </c>
      <c r="S44" s="242"/>
      <c r="T44" s="284"/>
      <c r="U44" s="284"/>
      <c r="V44" s="284"/>
      <c r="W44" s="284"/>
      <c r="X44" s="284"/>
    </row>
    <row r="45" spans="2:24" x14ac:dyDescent="0.3">
      <c r="B45" s="35"/>
      <c r="D45" s="70" t="s">
        <v>215</v>
      </c>
      <c r="E45" s="71">
        <v>11.03</v>
      </c>
      <c r="F45" s="70" t="s">
        <v>236</v>
      </c>
      <c r="G45" s="71">
        <v>9.41</v>
      </c>
      <c r="Q45" s="247" t="s">
        <v>299</v>
      </c>
      <c r="R45" s="248"/>
      <c r="S45" s="249"/>
      <c r="T45" s="74" t="s">
        <v>217</v>
      </c>
      <c r="U45" s="75">
        <v>10.58</v>
      </c>
      <c r="V45" s="74" t="s">
        <v>228</v>
      </c>
      <c r="W45" s="75">
        <v>14.2</v>
      </c>
    </row>
    <row r="46" spans="2:24" x14ac:dyDescent="0.3">
      <c r="B46" s="35"/>
      <c r="D46" s="70" t="s">
        <v>216</v>
      </c>
      <c r="E46" s="71">
        <v>10.58</v>
      </c>
      <c r="F46" s="70" t="s">
        <v>235</v>
      </c>
      <c r="G46" s="71">
        <v>9.2899999999999991</v>
      </c>
      <c r="I46" s="74" t="s">
        <v>204</v>
      </c>
      <c r="J46" s="74" t="s">
        <v>166</v>
      </c>
      <c r="K46" s="74">
        <v>9.92</v>
      </c>
      <c r="T46" s="74" t="s">
        <v>215</v>
      </c>
      <c r="U46" s="75">
        <v>9.67</v>
      </c>
      <c r="V46" s="74" t="s">
        <v>54</v>
      </c>
      <c r="W46" s="75">
        <v>11.58</v>
      </c>
    </row>
    <row r="47" spans="2:24" x14ac:dyDescent="0.3">
      <c r="B47" s="35"/>
      <c r="D47" s="70" t="s">
        <v>217</v>
      </c>
      <c r="E47" s="71">
        <v>10.5</v>
      </c>
      <c r="F47" s="70" t="s">
        <v>232</v>
      </c>
      <c r="G47" s="71">
        <v>5.38</v>
      </c>
      <c r="T47" s="74" t="s">
        <v>219</v>
      </c>
      <c r="U47" s="75">
        <v>6.5</v>
      </c>
      <c r="V47" s="74" t="s">
        <v>167</v>
      </c>
      <c r="W47" s="75">
        <v>5.43</v>
      </c>
    </row>
    <row r="48" spans="2:24" x14ac:dyDescent="0.3">
      <c r="B48" s="35"/>
      <c r="D48" s="70" t="s">
        <v>220</v>
      </c>
      <c r="E48" s="71">
        <v>9.33</v>
      </c>
      <c r="F48" s="70" t="s">
        <v>231</v>
      </c>
      <c r="G48" s="71">
        <v>4.71</v>
      </c>
      <c r="T48" s="74" t="s">
        <v>225</v>
      </c>
      <c r="U48" s="75">
        <v>6.25</v>
      </c>
    </row>
    <row r="49" spans="2:24" x14ac:dyDescent="0.3">
      <c r="B49" s="35"/>
      <c r="D49" s="70" t="s">
        <v>109</v>
      </c>
      <c r="E49" s="71">
        <v>9.02</v>
      </c>
      <c r="T49" s="74" t="s">
        <v>211</v>
      </c>
      <c r="U49" s="75">
        <v>5</v>
      </c>
    </row>
    <row r="50" spans="2:24" x14ac:dyDescent="0.3">
      <c r="B50" s="35"/>
      <c r="D50" s="70" t="s">
        <v>222</v>
      </c>
      <c r="E50" s="71">
        <v>8.8699999999999992</v>
      </c>
      <c r="T50" s="74" t="s">
        <v>126</v>
      </c>
      <c r="U50" s="75">
        <v>3.58</v>
      </c>
    </row>
    <row r="51" spans="2:24" x14ac:dyDescent="0.3">
      <c r="B51" s="35"/>
      <c r="D51" s="70" t="s">
        <v>223</v>
      </c>
      <c r="E51" s="71">
        <v>8.68</v>
      </c>
      <c r="T51" s="74" t="s">
        <v>166</v>
      </c>
      <c r="U51" s="75">
        <v>2</v>
      </c>
    </row>
    <row r="52" spans="2:24" x14ac:dyDescent="0.3">
      <c r="B52" s="35"/>
      <c r="D52" s="70" t="s">
        <v>224</v>
      </c>
      <c r="E52" s="71">
        <v>8.5500000000000007</v>
      </c>
    </row>
    <row r="53" spans="2:24" x14ac:dyDescent="0.3">
      <c r="B53" s="35"/>
      <c r="D53" s="70" t="s">
        <v>225</v>
      </c>
      <c r="E53" s="71">
        <v>8.34</v>
      </c>
      <c r="I53" s="160" t="s">
        <v>295</v>
      </c>
      <c r="J53" s="218" t="s">
        <v>40</v>
      </c>
      <c r="K53" s="244"/>
      <c r="L53" s="218" t="s">
        <v>51</v>
      </c>
      <c r="M53" s="252"/>
      <c r="N53" s="160" t="s">
        <v>295</v>
      </c>
      <c r="O53" s="218" t="s">
        <v>52</v>
      </c>
      <c r="Q53" s="218" t="s">
        <v>43</v>
      </c>
      <c r="R53" s="217"/>
      <c r="S53" s="218" t="s">
        <v>295</v>
      </c>
      <c r="T53" s="218" t="s">
        <v>56</v>
      </c>
      <c r="U53" s="224"/>
      <c r="V53" s="218" t="s">
        <v>43</v>
      </c>
      <c r="W53" s="231"/>
    </row>
    <row r="54" spans="2:24" x14ac:dyDescent="0.3">
      <c r="B54" s="35"/>
      <c r="D54" s="70" t="s">
        <v>226</v>
      </c>
      <c r="E54" s="71">
        <v>7.33</v>
      </c>
      <c r="I54" s="161" t="s">
        <v>296</v>
      </c>
      <c r="J54" s="158" t="s">
        <v>108</v>
      </c>
      <c r="K54" s="244"/>
      <c r="L54" s="158" t="s">
        <v>48</v>
      </c>
      <c r="M54" s="252"/>
      <c r="N54" s="161" t="s">
        <v>296</v>
      </c>
      <c r="O54" s="158" t="s">
        <v>53</v>
      </c>
      <c r="P54" s="217"/>
      <c r="Q54" s="158" t="s">
        <v>54</v>
      </c>
      <c r="R54" s="217"/>
      <c r="S54" s="158" t="s">
        <v>296</v>
      </c>
      <c r="T54" s="158" t="s">
        <v>48</v>
      </c>
      <c r="U54" s="255"/>
      <c r="V54" s="158" t="s">
        <v>44</v>
      </c>
      <c r="W54" s="256"/>
      <c r="X54" s="217"/>
    </row>
    <row r="55" spans="2:24" x14ac:dyDescent="0.3">
      <c r="B55" s="35"/>
      <c r="D55" s="70" t="s">
        <v>227</v>
      </c>
      <c r="E55" s="71">
        <v>7</v>
      </c>
      <c r="F55" s="35"/>
      <c r="G55" s="36"/>
      <c r="I55" s="161" t="s">
        <v>297</v>
      </c>
      <c r="J55" s="158" t="s">
        <v>109</v>
      </c>
      <c r="K55" s="244"/>
      <c r="L55" s="158" t="s">
        <v>110</v>
      </c>
      <c r="M55" s="252"/>
      <c r="N55" s="161" t="s">
        <v>297</v>
      </c>
      <c r="O55" s="158" t="s">
        <v>44</v>
      </c>
      <c r="P55" s="217"/>
      <c r="Q55" s="158" t="s">
        <v>244</v>
      </c>
      <c r="R55" s="254"/>
      <c r="S55" s="158" t="s">
        <v>297</v>
      </c>
      <c r="T55" s="158" t="s">
        <v>111</v>
      </c>
      <c r="U55" s="224"/>
      <c r="V55" s="158" t="s">
        <v>112</v>
      </c>
      <c r="W55" s="231"/>
      <c r="X55" s="254"/>
    </row>
    <row r="56" spans="2:24" x14ac:dyDescent="0.3">
      <c r="B56" s="35"/>
      <c r="F56" s="35"/>
      <c r="G56" s="36"/>
      <c r="I56" s="162" t="s">
        <v>298</v>
      </c>
      <c r="J56" s="219" t="s">
        <v>208</v>
      </c>
      <c r="K56" s="251"/>
      <c r="L56" s="219" t="s">
        <v>50</v>
      </c>
      <c r="M56" s="253"/>
      <c r="N56" s="162" t="s">
        <v>298</v>
      </c>
      <c r="O56" s="219" t="s">
        <v>238</v>
      </c>
      <c r="P56" s="254"/>
      <c r="Q56" s="219" t="s">
        <v>243</v>
      </c>
      <c r="R56" s="254"/>
      <c r="S56" s="219" t="s">
        <v>298</v>
      </c>
      <c r="T56" s="219" t="s">
        <v>51</v>
      </c>
      <c r="V56" s="219" t="s">
        <v>45</v>
      </c>
      <c r="X56" s="217"/>
    </row>
    <row r="57" spans="2:24" x14ac:dyDescent="0.3">
      <c r="B57" s="35"/>
      <c r="C57" s="160" t="s">
        <v>295</v>
      </c>
      <c r="D57" s="218" t="s">
        <v>48</v>
      </c>
      <c r="E57" s="160" t="s">
        <v>295</v>
      </c>
      <c r="F57" s="230" t="s">
        <v>106</v>
      </c>
      <c r="G57" s="36"/>
      <c r="P57" s="254"/>
      <c r="X57" s="213"/>
    </row>
    <row r="58" spans="2:24" x14ac:dyDescent="0.3">
      <c r="C58" s="161" t="s">
        <v>296</v>
      </c>
      <c r="D58" s="158" t="s">
        <v>39</v>
      </c>
      <c r="E58" s="161" t="s">
        <v>296</v>
      </c>
      <c r="F58" s="215" t="s">
        <v>44</v>
      </c>
      <c r="G58" s="245"/>
      <c r="X58" s="213"/>
    </row>
    <row r="59" spans="2:24" x14ac:dyDescent="0.3">
      <c r="C59" s="161" t="s">
        <v>297</v>
      </c>
      <c r="D59" s="158" t="s">
        <v>38</v>
      </c>
      <c r="E59" s="161" t="s">
        <v>297</v>
      </c>
      <c r="F59" s="215" t="s">
        <v>105</v>
      </c>
      <c r="G59" s="245"/>
    </row>
    <row r="60" spans="2:24" x14ac:dyDescent="0.3">
      <c r="C60" s="162" t="s">
        <v>298</v>
      </c>
      <c r="D60" s="219" t="s">
        <v>47</v>
      </c>
      <c r="E60" s="162" t="s">
        <v>298</v>
      </c>
      <c r="F60" s="216" t="s">
        <v>45</v>
      </c>
      <c r="G60" s="245"/>
    </row>
    <row r="61" spans="2:24" x14ac:dyDescent="0.3">
      <c r="F61" s="285"/>
      <c r="G61" s="217"/>
    </row>
    <row r="62" spans="2:24" x14ac:dyDescent="0.3">
      <c r="G62" s="246"/>
    </row>
  </sheetData>
  <sortState ref="T45:U50">
    <sortCondition descending="1" ref="U55:U60"/>
  </sortState>
  <mergeCells count="7">
    <mergeCell ref="J10:N10"/>
    <mergeCell ref="O10:S10"/>
    <mergeCell ref="T10:X10"/>
    <mergeCell ref="B1:X4"/>
    <mergeCell ref="B5:X8"/>
    <mergeCell ref="D10:E10"/>
    <mergeCell ref="F10:G10"/>
  </mergeCells>
  <printOptions horizontalCentered="1" verticalCentered="1"/>
  <pageMargins left="0" right="0" top="0" bottom="0" header="0" footer="0"/>
  <pageSetup paperSize="9" scale="4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view="pageBreakPreview" topLeftCell="E26" zoomScale="99" zoomScaleNormal="100" zoomScaleSheetLayoutView="99" workbookViewId="0">
      <selection activeCell="L43" sqref="L43"/>
    </sheetView>
  </sheetViews>
  <sheetFormatPr baseColWidth="10" defaultRowHeight="14.4" x14ac:dyDescent="0.3"/>
  <cols>
    <col min="1" max="1" width="16.6640625" customWidth="1"/>
    <col min="2" max="2" width="3" bestFit="1" customWidth="1"/>
    <col min="3" max="3" width="22.109375" style="35" bestFit="1" customWidth="1"/>
    <col min="4" max="4" width="19.33203125" bestFit="1" customWidth="1"/>
    <col min="5" max="5" width="6.5546875" style="34" bestFit="1" customWidth="1"/>
    <col min="6" max="6" width="30" bestFit="1" customWidth="1"/>
    <col min="7" max="7" width="6.5546875" style="34" bestFit="1" customWidth="1"/>
    <col min="8" max="8" width="3" bestFit="1" customWidth="1"/>
    <col min="9" max="9" width="21.21875" bestFit="1" customWidth="1"/>
    <col min="10" max="10" width="17.33203125" bestFit="1" customWidth="1"/>
    <col min="11" max="11" width="6.5546875" bestFit="1" customWidth="1"/>
    <col min="12" max="12" width="17.33203125" bestFit="1" customWidth="1"/>
    <col min="13" max="14" width="6.5546875" bestFit="1" customWidth="1"/>
    <col min="15" max="15" width="18" bestFit="1" customWidth="1"/>
    <col min="16" max="16" width="6.5546875" bestFit="1" customWidth="1"/>
    <col min="17" max="17" width="22.21875" bestFit="1" customWidth="1"/>
    <col min="18" max="18" width="5.44140625" bestFit="1" customWidth="1"/>
    <col min="19" max="19" width="6.5546875" bestFit="1" customWidth="1"/>
    <col min="20" max="20" width="18.109375" bestFit="1" customWidth="1"/>
    <col min="21" max="21" width="6.5546875" style="79" bestFit="1" customWidth="1"/>
    <col min="22" max="22" width="22.21875" bestFit="1" customWidth="1"/>
    <col min="23" max="24" width="6.5546875" style="79" bestFit="1" customWidth="1"/>
  </cols>
  <sheetData>
    <row r="1" spans="2:24" x14ac:dyDescent="0.3">
      <c r="B1" s="271" t="s">
        <v>87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2:24" x14ac:dyDescent="0.3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2:24" x14ac:dyDescent="0.3"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4" spans="2:24" x14ac:dyDescent="0.3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2:24" x14ac:dyDescent="0.3">
      <c r="B5" s="272" t="s">
        <v>88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</row>
    <row r="6" spans="2:24" x14ac:dyDescent="0.3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</row>
    <row r="7" spans="2:24" x14ac:dyDescent="0.3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</row>
    <row r="8" spans="2:24" x14ac:dyDescent="0.3"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</row>
    <row r="9" spans="2:24" x14ac:dyDescent="0.3">
      <c r="B9" s="19"/>
      <c r="D9" s="19"/>
      <c r="E9" s="29"/>
      <c r="F9" s="19"/>
      <c r="G9" s="29"/>
    </row>
    <row r="10" spans="2:24" s="21" customFormat="1" ht="13.8" x14ac:dyDescent="0.3">
      <c r="B10" s="11"/>
      <c r="C10" s="12"/>
      <c r="D10" s="273" t="s">
        <v>74</v>
      </c>
      <c r="E10" s="274"/>
      <c r="F10" s="265" t="s">
        <v>75</v>
      </c>
      <c r="G10" s="267"/>
      <c r="H10" s="11"/>
      <c r="I10" s="12"/>
      <c r="J10" s="262" t="s">
        <v>22</v>
      </c>
      <c r="K10" s="263"/>
      <c r="L10" s="263"/>
      <c r="M10" s="263"/>
      <c r="N10" s="264"/>
      <c r="O10" s="265" t="s">
        <v>22</v>
      </c>
      <c r="P10" s="266"/>
      <c r="Q10" s="266"/>
      <c r="R10" s="266"/>
      <c r="S10" s="267"/>
      <c r="T10" s="268" t="s">
        <v>22</v>
      </c>
      <c r="U10" s="269"/>
      <c r="V10" s="269"/>
      <c r="W10" s="269"/>
      <c r="X10" s="270"/>
    </row>
    <row r="11" spans="2:24" s="21" customFormat="1" ht="13.8" x14ac:dyDescent="0.3">
      <c r="B11" s="11"/>
      <c r="C11" s="12"/>
      <c r="D11" s="62" t="s">
        <v>12</v>
      </c>
      <c r="E11" s="63" t="s">
        <v>13</v>
      </c>
      <c r="F11" s="43" t="s">
        <v>12</v>
      </c>
      <c r="G11" s="64" t="s">
        <v>13</v>
      </c>
      <c r="H11" s="20"/>
      <c r="I11" s="12"/>
      <c r="J11" s="42" t="s">
        <v>20</v>
      </c>
      <c r="K11" s="53" t="s">
        <v>13</v>
      </c>
      <c r="L11" s="55" t="s">
        <v>20</v>
      </c>
      <c r="M11" s="53" t="s">
        <v>13</v>
      </c>
      <c r="N11" s="54" t="s">
        <v>21</v>
      </c>
      <c r="O11" s="43" t="s">
        <v>20</v>
      </c>
      <c r="P11" s="56" t="s">
        <v>13</v>
      </c>
      <c r="Q11" s="58" t="s">
        <v>20</v>
      </c>
      <c r="R11" s="56" t="s">
        <v>13</v>
      </c>
      <c r="S11" s="57" t="s">
        <v>21</v>
      </c>
      <c r="T11" s="44" t="s">
        <v>20</v>
      </c>
      <c r="U11" s="59" t="s">
        <v>13</v>
      </c>
      <c r="V11" s="61" t="s">
        <v>20</v>
      </c>
      <c r="W11" s="59" t="s">
        <v>13</v>
      </c>
      <c r="X11" s="60" t="s">
        <v>21</v>
      </c>
    </row>
    <row r="12" spans="2:24" s="21" customFormat="1" ht="13.8" x14ac:dyDescent="0.3">
      <c r="B12" s="11">
        <v>1</v>
      </c>
      <c r="C12" s="23" t="s">
        <v>4</v>
      </c>
      <c r="D12" s="80" t="s">
        <v>63</v>
      </c>
      <c r="E12" s="81"/>
      <c r="F12" s="28" t="s">
        <v>57</v>
      </c>
      <c r="G12" s="82">
        <v>175.5</v>
      </c>
      <c r="H12" s="26">
        <v>1</v>
      </c>
      <c r="I12" s="24" t="s">
        <v>91</v>
      </c>
      <c r="J12" s="80" t="s">
        <v>62</v>
      </c>
      <c r="K12" s="81"/>
      <c r="L12" s="80" t="s">
        <v>63</v>
      </c>
      <c r="M12" s="81"/>
      <c r="N12" s="81"/>
      <c r="O12" s="28" t="s">
        <v>113</v>
      </c>
      <c r="P12" s="45">
        <v>59.76</v>
      </c>
      <c r="Q12" s="49" t="s">
        <v>59</v>
      </c>
      <c r="R12" s="45">
        <v>86.76</v>
      </c>
      <c r="S12" s="45">
        <f>+R12+P12</f>
        <v>146.52000000000001</v>
      </c>
      <c r="T12" s="80" t="s">
        <v>63</v>
      </c>
      <c r="U12" s="81"/>
      <c r="V12" s="80" t="s">
        <v>64</v>
      </c>
      <c r="W12" s="81"/>
      <c r="X12" s="81"/>
    </row>
    <row r="13" spans="2:24" s="21" customFormat="1" ht="13.8" x14ac:dyDescent="0.3">
      <c r="B13" s="11">
        <v>2</v>
      </c>
      <c r="C13" s="23" t="s">
        <v>2</v>
      </c>
      <c r="D13" s="27" t="s">
        <v>114</v>
      </c>
      <c r="E13" s="30">
        <v>91.12</v>
      </c>
      <c r="F13" s="27" t="s">
        <v>65</v>
      </c>
      <c r="G13" s="30">
        <v>115.53</v>
      </c>
      <c r="H13" s="26">
        <v>2</v>
      </c>
      <c r="I13" s="24" t="s">
        <v>92</v>
      </c>
      <c r="J13" s="27" t="s">
        <v>67</v>
      </c>
      <c r="K13" s="46">
        <v>102.32</v>
      </c>
      <c r="L13" s="50" t="s">
        <v>69</v>
      </c>
      <c r="M13" s="46">
        <v>125.61</v>
      </c>
      <c r="N13" s="46">
        <f t="shared" ref="N13:N32" si="0">+M13+K13</f>
        <v>227.93</v>
      </c>
      <c r="O13" s="27" t="s">
        <v>58</v>
      </c>
      <c r="P13" s="46">
        <v>115.45</v>
      </c>
      <c r="Q13" s="50" t="s">
        <v>65</v>
      </c>
      <c r="R13" s="46">
        <v>46.09</v>
      </c>
      <c r="S13" s="46">
        <f t="shared" ref="S13:S33" si="1">+R13+P13</f>
        <v>161.54000000000002</v>
      </c>
      <c r="T13" s="27" t="s">
        <v>115</v>
      </c>
      <c r="U13" s="46">
        <v>69.5</v>
      </c>
      <c r="V13" s="50" t="s">
        <v>116</v>
      </c>
      <c r="W13" s="46">
        <v>51.75</v>
      </c>
      <c r="X13" s="46">
        <f t="shared" ref="X13:X33" si="2">+W13+U13</f>
        <v>121.25</v>
      </c>
    </row>
    <row r="14" spans="2:24" s="21" customFormat="1" ht="13.8" x14ac:dyDescent="0.3">
      <c r="B14" s="11">
        <v>3</v>
      </c>
      <c r="C14" s="23" t="s">
        <v>3</v>
      </c>
      <c r="D14" s="27" t="s">
        <v>117</v>
      </c>
      <c r="E14" s="30">
        <v>117.53</v>
      </c>
      <c r="F14" s="27" t="s">
        <v>119</v>
      </c>
      <c r="G14" s="30">
        <v>126</v>
      </c>
      <c r="H14" s="26">
        <v>3</v>
      </c>
      <c r="I14" s="25" t="s">
        <v>93</v>
      </c>
      <c r="J14" s="27" t="s">
        <v>120</v>
      </c>
      <c r="K14" s="46">
        <v>99.9</v>
      </c>
      <c r="L14" s="50" t="s">
        <v>115</v>
      </c>
      <c r="M14" s="46">
        <v>78.599999999999994</v>
      </c>
      <c r="N14" s="46">
        <f t="shared" si="0"/>
        <v>178.5</v>
      </c>
      <c r="O14" s="27" t="s">
        <v>123</v>
      </c>
      <c r="P14" s="46">
        <v>40.82</v>
      </c>
      <c r="Q14" s="50" t="s">
        <v>124</v>
      </c>
      <c r="R14" s="46">
        <v>56.42</v>
      </c>
      <c r="S14" s="46">
        <f t="shared" si="1"/>
        <v>97.240000000000009</v>
      </c>
      <c r="T14" s="27" t="s">
        <v>61</v>
      </c>
      <c r="U14" s="46">
        <v>62.4</v>
      </c>
      <c r="V14" s="50" t="s">
        <v>68</v>
      </c>
      <c r="W14" s="46">
        <v>84.24</v>
      </c>
      <c r="X14" s="46">
        <f t="shared" si="2"/>
        <v>146.63999999999999</v>
      </c>
    </row>
    <row r="15" spans="2:24" s="21" customFormat="1" ht="13.8" x14ac:dyDescent="0.3">
      <c r="B15" s="11">
        <v>4</v>
      </c>
      <c r="C15" s="23" t="s">
        <v>3</v>
      </c>
      <c r="D15" s="27" t="s">
        <v>118</v>
      </c>
      <c r="E15" s="30">
        <v>136.41999999999999</v>
      </c>
      <c r="F15" s="27" t="s">
        <v>58</v>
      </c>
      <c r="G15" s="30">
        <v>117.64</v>
      </c>
      <c r="H15" s="26">
        <v>4</v>
      </c>
      <c r="I15" s="25" t="s">
        <v>93</v>
      </c>
      <c r="J15" s="27" t="s">
        <v>121</v>
      </c>
      <c r="K15" s="46">
        <v>47.16</v>
      </c>
      <c r="L15" s="50" t="s">
        <v>122</v>
      </c>
      <c r="M15" s="46">
        <v>28.8</v>
      </c>
      <c r="N15" s="46">
        <f t="shared" si="0"/>
        <v>75.959999999999994</v>
      </c>
      <c r="O15" s="27" t="s">
        <v>119</v>
      </c>
      <c r="P15" s="46">
        <v>84</v>
      </c>
      <c r="Q15" s="50" t="s">
        <v>68</v>
      </c>
      <c r="R15" s="46">
        <v>81.86</v>
      </c>
      <c r="S15" s="46">
        <f t="shared" si="1"/>
        <v>165.86</v>
      </c>
      <c r="T15" s="27" t="s">
        <v>67</v>
      </c>
      <c r="U15" s="46">
        <v>138.86000000000001</v>
      </c>
      <c r="V15" s="50" t="s">
        <v>58</v>
      </c>
      <c r="W15" s="46">
        <v>164.08</v>
      </c>
      <c r="X15" s="46">
        <f t="shared" si="2"/>
        <v>302.94000000000005</v>
      </c>
    </row>
    <row r="16" spans="2:24" s="21" customFormat="1" ht="13.8" x14ac:dyDescent="0.3">
      <c r="B16" s="11">
        <v>5</v>
      </c>
      <c r="C16" s="23" t="s">
        <v>5</v>
      </c>
      <c r="D16" s="27" t="s">
        <v>120</v>
      </c>
      <c r="E16" s="30">
        <v>80</v>
      </c>
      <c r="F16" s="27" t="s">
        <v>123</v>
      </c>
      <c r="G16" s="30">
        <v>80.64</v>
      </c>
      <c r="H16" s="26">
        <v>5</v>
      </c>
      <c r="I16" s="25" t="s">
        <v>89</v>
      </c>
      <c r="J16" s="83" t="s">
        <v>156</v>
      </c>
      <c r="K16" s="84"/>
      <c r="L16" s="83" t="s">
        <v>157</v>
      </c>
      <c r="M16" s="84"/>
      <c r="N16" s="84"/>
      <c r="O16" s="142" t="s">
        <v>158</v>
      </c>
      <c r="P16" s="143">
        <v>30.5</v>
      </c>
      <c r="Q16" s="144" t="s">
        <v>153</v>
      </c>
      <c r="R16" s="143">
        <v>47</v>
      </c>
      <c r="S16" s="143">
        <f t="shared" si="1"/>
        <v>77.5</v>
      </c>
      <c r="T16" s="142" t="s">
        <v>159</v>
      </c>
      <c r="U16" s="143">
        <v>30.46</v>
      </c>
      <c r="V16" s="144" t="s">
        <v>160</v>
      </c>
      <c r="W16" s="143">
        <v>27.14</v>
      </c>
      <c r="X16" s="143">
        <f t="shared" si="2"/>
        <v>57.6</v>
      </c>
    </row>
    <row r="17" spans="2:24" s="21" customFormat="1" x14ac:dyDescent="0.3">
      <c r="B17" s="11">
        <v>6</v>
      </c>
      <c r="C17" s="23" t="s">
        <v>5</v>
      </c>
      <c r="D17" s="27" t="s">
        <v>60</v>
      </c>
      <c r="E17" s="30">
        <v>56.88</v>
      </c>
      <c r="F17" s="27" t="s">
        <v>127</v>
      </c>
      <c r="G17" s="30">
        <v>97.2</v>
      </c>
      <c r="H17" s="26">
        <v>6</v>
      </c>
      <c r="I17" s="15" t="s">
        <v>24</v>
      </c>
      <c r="J17" s="97"/>
      <c r="K17" s="100"/>
      <c r="L17" s="101"/>
      <c r="M17" s="100"/>
      <c r="N17" s="100"/>
      <c r="O17" s="97"/>
      <c r="P17" s="100"/>
      <c r="Q17" s="101"/>
      <c r="R17" s="100"/>
      <c r="S17" s="100"/>
      <c r="T17" s="211" t="s">
        <v>184</v>
      </c>
      <c r="U17" s="193">
        <v>28.15</v>
      </c>
      <c r="V17" s="171" t="s">
        <v>123</v>
      </c>
      <c r="W17" s="193">
        <v>47.37</v>
      </c>
      <c r="X17" s="193">
        <f>+W17+U17</f>
        <v>75.52</v>
      </c>
    </row>
    <row r="18" spans="2:24" s="21" customFormat="1" x14ac:dyDescent="0.3">
      <c r="B18" s="11">
        <v>7</v>
      </c>
      <c r="C18" s="23" t="s">
        <v>5</v>
      </c>
      <c r="D18" s="27" t="s">
        <v>67</v>
      </c>
      <c r="E18" s="30">
        <v>110.35</v>
      </c>
      <c r="F18" s="27" t="s">
        <v>59</v>
      </c>
      <c r="G18" s="30">
        <v>110.16</v>
      </c>
      <c r="H18" s="26">
        <v>7</v>
      </c>
      <c r="I18" s="15" t="s">
        <v>24</v>
      </c>
      <c r="J18" s="67"/>
      <c r="K18" s="72"/>
      <c r="L18" s="73"/>
      <c r="M18" s="72"/>
      <c r="N18" s="72"/>
      <c r="O18" s="67"/>
      <c r="P18" s="72"/>
      <c r="Q18" s="73"/>
      <c r="R18" s="72"/>
      <c r="S18" s="72"/>
      <c r="T18" s="127" t="s">
        <v>118</v>
      </c>
      <c r="U18" s="123">
        <v>18.600000000000001</v>
      </c>
      <c r="V18" s="122" t="s">
        <v>127</v>
      </c>
      <c r="W18" s="123">
        <v>45.25</v>
      </c>
      <c r="X18" s="123">
        <f>+W18+U18</f>
        <v>63.85</v>
      </c>
    </row>
    <row r="19" spans="2:24" s="21" customFormat="1" x14ac:dyDescent="0.3">
      <c r="B19" s="11">
        <v>8</v>
      </c>
      <c r="C19" s="23" t="s">
        <v>5</v>
      </c>
      <c r="D19" s="27" t="s">
        <v>125</v>
      </c>
      <c r="E19" s="30">
        <v>61.71</v>
      </c>
      <c r="F19" s="27" t="s">
        <v>66</v>
      </c>
      <c r="G19" s="30">
        <v>115.36</v>
      </c>
      <c r="H19" s="26">
        <v>8</v>
      </c>
      <c r="I19" s="15" t="s">
        <v>24</v>
      </c>
      <c r="J19" s="67"/>
      <c r="K19" s="72"/>
      <c r="L19" s="73"/>
      <c r="M19" s="72"/>
      <c r="N19" s="72"/>
      <c r="O19" s="67"/>
      <c r="P19" s="72"/>
      <c r="Q19" s="73"/>
      <c r="R19" s="72"/>
      <c r="S19" s="72"/>
      <c r="T19" s="127" t="s">
        <v>179</v>
      </c>
      <c r="U19" s="123">
        <v>7.25</v>
      </c>
      <c r="V19" s="122" t="s">
        <v>66</v>
      </c>
      <c r="W19" s="123">
        <v>37.75</v>
      </c>
      <c r="X19" s="123">
        <f>+W19+U19</f>
        <v>45</v>
      </c>
    </row>
    <row r="20" spans="2:24" s="21" customFormat="1" x14ac:dyDescent="0.3">
      <c r="B20" s="11">
        <v>9</v>
      </c>
      <c r="C20" s="23" t="s">
        <v>89</v>
      </c>
      <c r="D20" s="65" t="s">
        <v>152</v>
      </c>
      <c r="E20" s="66"/>
      <c r="F20" s="130" t="s">
        <v>153</v>
      </c>
      <c r="G20" s="131">
        <v>44</v>
      </c>
      <c r="H20" s="26">
        <v>9</v>
      </c>
      <c r="I20" s="15" t="s">
        <v>24</v>
      </c>
      <c r="J20" s="102"/>
      <c r="K20" s="103"/>
      <c r="L20" s="104"/>
      <c r="M20" s="103"/>
      <c r="N20" s="103"/>
      <c r="O20" s="102"/>
      <c r="P20" s="103"/>
      <c r="Q20" s="104"/>
      <c r="R20" s="103"/>
      <c r="S20" s="103"/>
      <c r="T20" s="212" t="s">
        <v>175</v>
      </c>
      <c r="U20" s="195">
        <v>14.6</v>
      </c>
      <c r="V20" s="173" t="s">
        <v>124</v>
      </c>
      <c r="W20" s="195">
        <v>17</v>
      </c>
      <c r="X20" s="195">
        <f>+W20+U20</f>
        <v>31.6</v>
      </c>
    </row>
    <row r="21" spans="2:24" s="21" customFormat="1" ht="13.8" x14ac:dyDescent="0.3">
      <c r="B21" s="11">
        <v>10</v>
      </c>
      <c r="C21" s="23" t="s">
        <v>90</v>
      </c>
      <c r="D21" s="83" t="s">
        <v>154</v>
      </c>
      <c r="E21" s="84"/>
      <c r="F21" s="83" t="s">
        <v>155</v>
      </c>
      <c r="G21" s="84"/>
      <c r="H21" s="69">
        <v>1</v>
      </c>
      <c r="I21" s="17" t="s">
        <v>25</v>
      </c>
      <c r="J21" s="105" t="s">
        <v>60</v>
      </c>
      <c r="K21" s="106">
        <v>123.75</v>
      </c>
      <c r="L21" s="107" t="s">
        <v>62</v>
      </c>
      <c r="M21" s="106">
        <v>99.41</v>
      </c>
      <c r="N21" s="106">
        <f t="shared" si="0"/>
        <v>223.16</v>
      </c>
      <c r="O21" s="108"/>
      <c r="P21" s="109"/>
      <c r="Q21" s="110"/>
      <c r="R21" s="109"/>
      <c r="S21" s="109"/>
      <c r="T21" s="208" t="s">
        <v>121</v>
      </c>
      <c r="U21" s="209">
        <v>55.8</v>
      </c>
      <c r="V21" s="210" t="s">
        <v>57</v>
      </c>
      <c r="W21" s="209">
        <v>94.74</v>
      </c>
      <c r="X21" s="209">
        <f t="shared" si="2"/>
        <v>150.54</v>
      </c>
    </row>
    <row r="22" spans="2:24" s="21" customFormat="1" ht="13.8" x14ac:dyDescent="0.3">
      <c r="B22" s="11">
        <v>11</v>
      </c>
      <c r="C22" s="13" t="s">
        <v>14</v>
      </c>
      <c r="D22" s="85" t="s">
        <v>171</v>
      </c>
      <c r="E22" s="86">
        <v>59.48</v>
      </c>
      <c r="F22" s="85" t="s">
        <v>186</v>
      </c>
      <c r="G22" s="86">
        <v>44.73</v>
      </c>
      <c r="H22" s="69">
        <v>5</v>
      </c>
      <c r="I22" s="17" t="s">
        <v>25</v>
      </c>
      <c r="J22" s="22" t="s">
        <v>114</v>
      </c>
      <c r="K22" s="47">
        <v>59.19</v>
      </c>
      <c r="L22" s="51" t="s">
        <v>185</v>
      </c>
      <c r="M22" s="47">
        <v>78</v>
      </c>
      <c r="N22" s="47">
        <f t="shared" si="0"/>
        <v>137.19</v>
      </c>
      <c r="O22" s="76"/>
      <c r="P22" s="77"/>
      <c r="Q22" s="78"/>
      <c r="R22" s="77"/>
      <c r="S22" s="77"/>
      <c r="T22" s="76"/>
      <c r="U22" s="77"/>
      <c r="V22" s="78"/>
      <c r="W22" s="77"/>
      <c r="X22" s="77"/>
    </row>
    <row r="23" spans="2:24" s="21" customFormat="1" ht="13.8" x14ac:dyDescent="0.3">
      <c r="B23" s="11">
        <v>12</v>
      </c>
      <c r="C23" s="13" t="s">
        <v>15</v>
      </c>
      <c r="D23" s="14" t="s">
        <v>138</v>
      </c>
      <c r="E23" s="31">
        <v>14.35</v>
      </c>
      <c r="F23" s="65" t="s">
        <v>28</v>
      </c>
      <c r="G23" s="66"/>
      <c r="H23" s="69">
        <v>6</v>
      </c>
      <c r="I23" s="17" t="s">
        <v>25</v>
      </c>
      <c r="J23" s="22" t="s">
        <v>118</v>
      </c>
      <c r="K23" s="47">
        <v>72.599999999999994</v>
      </c>
      <c r="L23" s="51" t="s">
        <v>177</v>
      </c>
      <c r="M23" s="47">
        <v>51.05</v>
      </c>
      <c r="N23" s="47">
        <f t="shared" si="0"/>
        <v>123.64999999999999</v>
      </c>
      <c r="O23" s="22" t="s">
        <v>57</v>
      </c>
      <c r="P23" s="47">
        <v>108.75</v>
      </c>
      <c r="Q23" s="51" t="s">
        <v>201</v>
      </c>
      <c r="R23" s="47">
        <v>57.91</v>
      </c>
      <c r="S23" s="47">
        <f t="shared" si="1"/>
        <v>166.66</v>
      </c>
      <c r="T23" s="76"/>
      <c r="U23" s="77"/>
      <c r="V23" s="78"/>
      <c r="W23" s="77"/>
      <c r="X23" s="77"/>
    </row>
    <row r="24" spans="2:24" s="21" customFormat="1" ht="13.8" x14ac:dyDescent="0.3">
      <c r="B24" s="11">
        <v>13</v>
      </c>
      <c r="C24" s="13" t="s">
        <v>16</v>
      </c>
      <c r="D24" s="14" t="s">
        <v>139</v>
      </c>
      <c r="E24" s="31">
        <v>60.55</v>
      </c>
      <c r="F24" s="14" t="s">
        <v>187</v>
      </c>
      <c r="G24" s="31">
        <v>8.33</v>
      </c>
      <c r="H24" s="69">
        <v>7</v>
      </c>
      <c r="I24" s="17" t="s">
        <v>25</v>
      </c>
      <c r="J24" s="22" t="s">
        <v>117</v>
      </c>
      <c r="K24" s="47">
        <v>66</v>
      </c>
      <c r="L24" s="51" t="s">
        <v>202</v>
      </c>
      <c r="M24" s="47">
        <v>46.55</v>
      </c>
      <c r="N24" s="47">
        <f t="shared" si="0"/>
        <v>112.55</v>
      </c>
      <c r="O24" s="22" t="s">
        <v>66</v>
      </c>
      <c r="P24" s="47">
        <v>74.62</v>
      </c>
      <c r="Q24" s="22" t="s">
        <v>142</v>
      </c>
      <c r="R24" s="47">
        <v>30.75</v>
      </c>
      <c r="S24" s="47">
        <f t="shared" si="1"/>
        <v>105.37</v>
      </c>
      <c r="T24" s="76"/>
      <c r="U24" s="77"/>
      <c r="V24" s="78"/>
      <c r="W24" s="77"/>
      <c r="X24" s="77"/>
    </row>
    <row r="25" spans="2:24" s="21" customFormat="1" ht="13.8" x14ac:dyDescent="0.3">
      <c r="B25" s="11">
        <v>14</v>
      </c>
      <c r="C25" s="13" t="s">
        <v>17</v>
      </c>
      <c r="D25" s="14" t="s">
        <v>141</v>
      </c>
      <c r="E25" s="31">
        <v>40.630000000000003</v>
      </c>
      <c r="F25" s="14" t="s">
        <v>142</v>
      </c>
      <c r="G25" s="31">
        <v>18.38</v>
      </c>
      <c r="H25" s="69">
        <v>8</v>
      </c>
      <c r="I25" s="17" t="s">
        <v>25</v>
      </c>
      <c r="J25" s="22" t="s">
        <v>175</v>
      </c>
      <c r="K25" s="47">
        <v>42.92</v>
      </c>
      <c r="L25" s="51" t="s">
        <v>61</v>
      </c>
      <c r="M25" s="47">
        <v>68.25</v>
      </c>
      <c r="N25" s="47">
        <f t="shared" si="0"/>
        <v>111.17</v>
      </c>
      <c r="O25" s="22" t="s">
        <v>116</v>
      </c>
      <c r="P25" s="47">
        <v>40.85</v>
      </c>
      <c r="Q25" s="51" t="s">
        <v>199</v>
      </c>
      <c r="R25" s="47">
        <v>61.83</v>
      </c>
      <c r="S25" s="47">
        <f t="shared" si="1"/>
        <v>102.68</v>
      </c>
      <c r="T25" s="76"/>
      <c r="U25" s="77"/>
      <c r="V25" s="78"/>
      <c r="W25" s="77"/>
      <c r="X25" s="77"/>
    </row>
    <row r="26" spans="2:24" s="21" customFormat="1" ht="13.8" x14ac:dyDescent="0.3">
      <c r="B26" s="11">
        <v>15</v>
      </c>
      <c r="C26" s="13" t="s">
        <v>18</v>
      </c>
      <c r="D26" s="14" t="s">
        <v>122</v>
      </c>
      <c r="E26" s="31">
        <v>76.67</v>
      </c>
      <c r="F26" s="14" t="s">
        <v>124</v>
      </c>
      <c r="G26" s="31">
        <v>73.38</v>
      </c>
      <c r="H26" s="69">
        <v>9</v>
      </c>
      <c r="I26" s="17" t="s">
        <v>25</v>
      </c>
      <c r="J26" s="22" t="s">
        <v>179</v>
      </c>
      <c r="K26" s="47">
        <v>49.26</v>
      </c>
      <c r="L26" s="51" t="s">
        <v>139</v>
      </c>
      <c r="M26" s="47">
        <v>28.64</v>
      </c>
      <c r="N26" s="47">
        <f t="shared" si="0"/>
        <v>77.900000000000006</v>
      </c>
      <c r="O26" s="22" t="s">
        <v>186</v>
      </c>
      <c r="P26" s="47">
        <v>30.41</v>
      </c>
      <c r="Q26" s="51" t="s">
        <v>195</v>
      </c>
      <c r="R26" s="47">
        <v>38.700000000000003</v>
      </c>
      <c r="S26" s="47">
        <f t="shared" si="1"/>
        <v>69.11</v>
      </c>
      <c r="T26" s="76"/>
      <c r="U26" s="77"/>
      <c r="V26" s="78"/>
      <c r="W26" s="77"/>
      <c r="X26" s="77"/>
    </row>
    <row r="27" spans="2:24" s="21" customFormat="1" ht="13.8" x14ac:dyDescent="0.3">
      <c r="B27" s="11">
        <v>16</v>
      </c>
      <c r="C27" s="13" t="s">
        <v>19</v>
      </c>
      <c r="D27" s="87" t="s">
        <v>164</v>
      </c>
      <c r="E27" s="88">
        <v>21.75</v>
      </c>
      <c r="F27" s="87" t="s">
        <v>165</v>
      </c>
      <c r="G27" s="88">
        <v>25.31</v>
      </c>
      <c r="H27" s="26">
        <v>10</v>
      </c>
      <c r="I27" s="17" t="s">
        <v>25</v>
      </c>
      <c r="J27" s="22" t="s">
        <v>184</v>
      </c>
      <c r="K27" s="47">
        <v>31.02</v>
      </c>
      <c r="L27" s="51" t="s">
        <v>176</v>
      </c>
      <c r="M27" s="47">
        <v>33.97</v>
      </c>
      <c r="N27" s="47">
        <f t="shared" si="0"/>
        <v>64.989999999999995</v>
      </c>
      <c r="O27" s="22" t="s">
        <v>197</v>
      </c>
      <c r="P27" s="47">
        <v>17.43</v>
      </c>
      <c r="Q27" s="51" t="s">
        <v>200</v>
      </c>
      <c r="R27" s="47">
        <v>35.44</v>
      </c>
      <c r="S27" s="47">
        <f t="shared" si="1"/>
        <v>52.87</v>
      </c>
      <c r="T27" s="22" t="s">
        <v>120</v>
      </c>
      <c r="U27" s="47">
        <v>83.25</v>
      </c>
      <c r="V27" s="51" t="s">
        <v>59</v>
      </c>
      <c r="W27" s="47">
        <v>49.03</v>
      </c>
      <c r="X27" s="47">
        <f t="shared" si="2"/>
        <v>132.28</v>
      </c>
    </row>
    <row r="28" spans="2:24" s="21" customFormat="1" x14ac:dyDescent="0.3">
      <c r="B28" s="11">
        <v>17</v>
      </c>
      <c r="C28" s="15" t="s">
        <v>23</v>
      </c>
      <c r="D28" s="124" t="s">
        <v>181</v>
      </c>
      <c r="E28" s="125">
        <v>46.22</v>
      </c>
      <c r="F28" s="128" t="s">
        <v>198</v>
      </c>
      <c r="G28" s="129">
        <v>37.380000000000003</v>
      </c>
      <c r="H28" s="26">
        <v>11</v>
      </c>
      <c r="I28" s="17" t="s">
        <v>25</v>
      </c>
      <c r="J28" s="22" t="s">
        <v>141</v>
      </c>
      <c r="K28" s="47">
        <v>39.270000000000003</v>
      </c>
      <c r="L28" s="51" t="s">
        <v>173</v>
      </c>
      <c r="M28" s="47">
        <v>23</v>
      </c>
      <c r="N28" s="47">
        <f t="shared" si="0"/>
        <v>62.27</v>
      </c>
      <c r="O28" s="22" t="s">
        <v>206</v>
      </c>
      <c r="P28" s="47">
        <v>21</v>
      </c>
      <c r="Q28" s="51" t="s">
        <v>205</v>
      </c>
      <c r="R28" s="47">
        <v>19.71</v>
      </c>
      <c r="S28" s="47">
        <f t="shared" si="1"/>
        <v>40.71</v>
      </c>
      <c r="T28" s="22" t="s">
        <v>177</v>
      </c>
      <c r="U28" s="47">
        <v>54.69</v>
      </c>
      <c r="V28" s="51" t="s">
        <v>201</v>
      </c>
      <c r="W28" s="47">
        <v>64.38</v>
      </c>
      <c r="X28" s="47">
        <f t="shared" si="2"/>
        <v>119.07</v>
      </c>
    </row>
    <row r="29" spans="2:24" s="21" customFormat="1" x14ac:dyDescent="0.3">
      <c r="B29" s="11">
        <v>18</v>
      </c>
      <c r="C29" s="15" t="s">
        <v>23</v>
      </c>
      <c r="D29" s="122" t="s">
        <v>180</v>
      </c>
      <c r="E29" s="123">
        <v>46.05</v>
      </c>
      <c r="F29" s="122" t="s">
        <v>197</v>
      </c>
      <c r="G29" s="123">
        <v>35.049999999999997</v>
      </c>
      <c r="H29" s="26">
        <v>12</v>
      </c>
      <c r="I29" s="17" t="s">
        <v>25</v>
      </c>
      <c r="J29" s="22" t="s">
        <v>174</v>
      </c>
      <c r="K29" s="47">
        <v>29.59</v>
      </c>
      <c r="L29" s="51" t="s">
        <v>125</v>
      </c>
      <c r="M29" s="47">
        <v>32.14</v>
      </c>
      <c r="N29" s="47">
        <f t="shared" si="0"/>
        <v>61.730000000000004</v>
      </c>
      <c r="O29" s="22" t="s">
        <v>196</v>
      </c>
      <c r="P29" s="47">
        <v>9.42</v>
      </c>
      <c r="Q29" s="51" t="s">
        <v>194</v>
      </c>
      <c r="R29" s="47">
        <v>24.79</v>
      </c>
      <c r="S29" s="47">
        <f t="shared" si="1"/>
        <v>34.21</v>
      </c>
      <c r="T29" s="22" t="s">
        <v>185</v>
      </c>
      <c r="U29" s="47">
        <v>39.18</v>
      </c>
      <c r="V29" s="51" t="s">
        <v>65</v>
      </c>
      <c r="W29" s="47">
        <v>77.88</v>
      </c>
      <c r="X29" s="47">
        <f t="shared" si="2"/>
        <v>117.06</v>
      </c>
    </row>
    <row r="30" spans="2:24" s="21" customFormat="1" x14ac:dyDescent="0.3">
      <c r="B30" s="11">
        <v>19</v>
      </c>
      <c r="C30" s="15" t="s">
        <v>23</v>
      </c>
      <c r="D30" s="122" t="s">
        <v>179</v>
      </c>
      <c r="E30" s="123">
        <v>45.6</v>
      </c>
      <c r="F30" s="122" t="s">
        <v>196</v>
      </c>
      <c r="G30" s="123">
        <v>34.65</v>
      </c>
      <c r="H30" s="26">
        <v>13</v>
      </c>
      <c r="I30" s="17" t="s">
        <v>25</v>
      </c>
      <c r="J30" s="22" t="s">
        <v>203</v>
      </c>
      <c r="K30" s="47">
        <v>29.84</v>
      </c>
      <c r="L30" s="51" t="s">
        <v>159</v>
      </c>
      <c r="M30" s="47">
        <v>29.83</v>
      </c>
      <c r="N30" s="47">
        <f t="shared" si="0"/>
        <v>59.67</v>
      </c>
      <c r="O30" s="22" t="s">
        <v>165</v>
      </c>
      <c r="P30" s="47">
        <v>11.2</v>
      </c>
      <c r="Q30" s="51" t="s">
        <v>190</v>
      </c>
      <c r="R30" s="47">
        <v>14.09</v>
      </c>
      <c r="S30" s="47">
        <f t="shared" si="1"/>
        <v>25.29</v>
      </c>
      <c r="T30" s="145" t="s">
        <v>202</v>
      </c>
      <c r="U30" s="146">
        <v>52.5</v>
      </c>
      <c r="V30" s="51" t="s">
        <v>119</v>
      </c>
      <c r="W30" s="47">
        <v>63</v>
      </c>
      <c r="X30" s="47">
        <f t="shared" si="2"/>
        <v>115.5</v>
      </c>
    </row>
    <row r="31" spans="2:24" s="21" customFormat="1" x14ac:dyDescent="0.3">
      <c r="B31" s="11">
        <v>20</v>
      </c>
      <c r="C31" s="15" t="s">
        <v>23</v>
      </c>
      <c r="D31" s="122" t="s">
        <v>62</v>
      </c>
      <c r="E31" s="123">
        <v>44.67</v>
      </c>
      <c r="F31" s="122" t="s">
        <v>193</v>
      </c>
      <c r="G31" s="123">
        <v>26.18</v>
      </c>
      <c r="H31" s="26">
        <v>14</v>
      </c>
      <c r="I31" s="17" t="s">
        <v>25</v>
      </c>
      <c r="J31" s="22" t="s">
        <v>180</v>
      </c>
      <c r="K31" s="47">
        <v>20</v>
      </c>
      <c r="L31" s="51" t="s">
        <v>178</v>
      </c>
      <c r="M31" s="47">
        <v>35.61</v>
      </c>
      <c r="N31" s="47">
        <f t="shared" si="0"/>
        <v>55.61</v>
      </c>
      <c r="O31" s="22" t="s">
        <v>191</v>
      </c>
      <c r="P31" s="47">
        <v>9.7899999999999991</v>
      </c>
      <c r="Q31" s="51" t="s">
        <v>189</v>
      </c>
      <c r="R31" s="47">
        <v>12.89</v>
      </c>
      <c r="S31" s="47">
        <f t="shared" si="1"/>
        <v>22.68</v>
      </c>
      <c r="T31" s="22" t="s">
        <v>62</v>
      </c>
      <c r="U31" s="47">
        <v>51.33</v>
      </c>
      <c r="V31" s="51" t="s">
        <v>199</v>
      </c>
      <c r="W31" s="47">
        <v>54.72</v>
      </c>
      <c r="X31" s="47">
        <f t="shared" si="2"/>
        <v>106.05</v>
      </c>
    </row>
    <row r="32" spans="2:24" s="21" customFormat="1" ht="13.8" x14ac:dyDescent="0.3">
      <c r="B32" s="69">
        <v>1</v>
      </c>
      <c r="C32" s="17" t="s">
        <v>25</v>
      </c>
      <c r="D32" s="95" t="s">
        <v>115</v>
      </c>
      <c r="E32" s="96">
        <v>127.8</v>
      </c>
      <c r="F32" s="97"/>
      <c r="G32" s="98"/>
      <c r="H32" s="26">
        <v>15</v>
      </c>
      <c r="I32" s="17" t="s">
        <v>25</v>
      </c>
      <c r="J32" s="22" t="s">
        <v>182</v>
      </c>
      <c r="K32" s="47">
        <v>33.880000000000003</v>
      </c>
      <c r="L32" s="51" t="s">
        <v>183</v>
      </c>
      <c r="M32" s="47">
        <v>21.66</v>
      </c>
      <c r="N32" s="47">
        <f t="shared" si="0"/>
        <v>55.540000000000006</v>
      </c>
      <c r="O32" s="22" t="s">
        <v>193</v>
      </c>
      <c r="P32" s="47">
        <v>11.82</v>
      </c>
      <c r="Q32" s="51" t="s">
        <v>192</v>
      </c>
      <c r="R32" s="47">
        <v>9</v>
      </c>
      <c r="S32" s="47">
        <f t="shared" si="1"/>
        <v>20.82</v>
      </c>
      <c r="T32" s="22" t="s">
        <v>117</v>
      </c>
      <c r="U32" s="47">
        <v>50.57</v>
      </c>
      <c r="V32" s="51" t="s">
        <v>194</v>
      </c>
      <c r="W32" s="47">
        <v>46.88</v>
      </c>
      <c r="X32" s="47">
        <f t="shared" si="2"/>
        <v>97.45</v>
      </c>
    </row>
    <row r="33" spans="2:24" s="21" customFormat="1" ht="13.8" x14ac:dyDescent="0.3">
      <c r="B33" s="69">
        <v>9</v>
      </c>
      <c r="C33" s="17" t="s">
        <v>25</v>
      </c>
      <c r="D33" s="18" t="s">
        <v>61</v>
      </c>
      <c r="E33" s="33">
        <v>124.2</v>
      </c>
      <c r="F33" s="67"/>
      <c r="G33" s="68"/>
      <c r="H33" s="26">
        <v>16</v>
      </c>
      <c r="I33" s="17" t="s">
        <v>25</v>
      </c>
      <c r="J33" s="37" t="s">
        <v>164</v>
      </c>
      <c r="K33" s="48">
        <v>11.42</v>
      </c>
      <c r="L33" s="37" t="s">
        <v>138</v>
      </c>
      <c r="M33" s="48">
        <v>6.12</v>
      </c>
      <c r="N33" s="48">
        <f>+M33+K33</f>
        <v>17.54</v>
      </c>
      <c r="O33" s="37" t="s">
        <v>187</v>
      </c>
      <c r="P33" s="48">
        <v>6.08</v>
      </c>
      <c r="Q33" s="52" t="s">
        <v>188</v>
      </c>
      <c r="R33" s="48">
        <v>12.96</v>
      </c>
      <c r="S33" s="48">
        <f t="shared" si="1"/>
        <v>19.04</v>
      </c>
      <c r="T33" s="37" t="s">
        <v>141</v>
      </c>
      <c r="U33" s="48">
        <v>45</v>
      </c>
      <c r="V33" s="52" t="s">
        <v>142</v>
      </c>
      <c r="W33" s="48">
        <v>38.57</v>
      </c>
      <c r="X33" s="48">
        <f t="shared" si="2"/>
        <v>83.57</v>
      </c>
    </row>
    <row r="34" spans="2:24" s="21" customFormat="1" x14ac:dyDescent="0.3">
      <c r="B34" s="69">
        <v>10</v>
      </c>
      <c r="C34" s="17" t="s">
        <v>25</v>
      </c>
      <c r="D34" s="18" t="s">
        <v>69</v>
      </c>
      <c r="E34" s="33">
        <v>120.46</v>
      </c>
      <c r="F34" s="18" t="s">
        <v>116</v>
      </c>
      <c r="G34" s="33">
        <v>94.5</v>
      </c>
      <c r="I34" s="20"/>
      <c r="T34" s="70" t="s">
        <v>125</v>
      </c>
      <c r="U34" s="71">
        <v>25.12</v>
      </c>
      <c r="V34" s="70" t="s">
        <v>195</v>
      </c>
      <c r="W34" s="71">
        <v>42.88</v>
      </c>
      <c r="X34" s="71">
        <f t="shared" ref="X34:X44" si="3">+W34+U34</f>
        <v>68</v>
      </c>
    </row>
    <row r="35" spans="2:24" s="21" customFormat="1" x14ac:dyDescent="0.3">
      <c r="B35" s="69">
        <v>12</v>
      </c>
      <c r="C35" s="17" t="s">
        <v>25</v>
      </c>
      <c r="D35" s="67"/>
      <c r="E35" s="68"/>
      <c r="F35" s="18" t="s">
        <v>201</v>
      </c>
      <c r="G35" s="33">
        <v>91.12</v>
      </c>
      <c r="T35" s="70" t="s">
        <v>173</v>
      </c>
      <c r="U35" s="71">
        <v>16.96</v>
      </c>
      <c r="V35" s="70" t="s">
        <v>113</v>
      </c>
      <c r="W35" s="71">
        <v>45</v>
      </c>
      <c r="X35" s="71">
        <f t="shared" si="3"/>
        <v>61.96</v>
      </c>
    </row>
    <row r="36" spans="2:24" s="21" customFormat="1" x14ac:dyDescent="0.3">
      <c r="B36" s="11">
        <v>21</v>
      </c>
      <c r="C36" s="17" t="s">
        <v>25</v>
      </c>
      <c r="D36" s="18" t="s">
        <v>185</v>
      </c>
      <c r="E36" s="33">
        <v>89.12</v>
      </c>
      <c r="F36" s="18" t="s">
        <v>68</v>
      </c>
      <c r="G36" s="33">
        <v>75.599999999999994</v>
      </c>
      <c r="T36" s="70" t="s">
        <v>60</v>
      </c>
      <c r="U36" s="71">
        <v>24</v>
      </c>
      <c r="V36" s="70" t="s">
        <v>197</v>
      </c>
      <c r="W36" s="71">
        <v>25.83</v>
      </c>
      <c r="X36" s="71">
        <f t="shared" si="3"/>
        <v>49.83</v>
      </c>
    </row>
    <row r="37" spans="2:24" s="21" customFormat="1" x14ac:dyDescent="0.3">
      <c r="B37" s="11">
        <v>22</v>
      </c>
      <c r="C37" s="17" t="s">
        <v>25</v>
      </c>
      <c r="D37" s="18" t="s">
        <v>184</v>
      </c>
      <c r="E37" s="33">
        <v>81</v>
      </c>
      <c r="F37" s="18" t="s">
        <v>200</v>
      </c>
      <c r="G37" s="33">
        <v>66.5</v>
      </c>
      <c r="T37" s="70" t="s">
        <v>139</v>
      </c>
      <c r="U37" s="71">
        <v>21.46</v>
      </c>
      <c r="V37" s="70" t="s">
        <v>186</v>
      </c>
      <c r="W37" s="71">
        <v>9.75</v>
      </c>
      <c r="X37" s="71">
        <f t="shared" si="3"/>
        <v>31.21</v>
      </c>
    </row>
    <row r="38" spans="2:24" s="21" customFormat="1" x14ac:dyDescent="0.3">
      <c r="B38" s="11">
        <v>23</v>
      </c>
      <c r="C38" s="17" t="s">
        <v>25</v>
      </c>
      <c r="D38" s="18" t="s">
        <v>183</v>
      </c>
      <c r="E38" s="33">
        <v>60.88</v>
      </c>
      <c r="F38" s="18" t="s">
        <v>199</v>
      </c>
      <c r="G38" s="33">
        <v>57.1</v>
      </c>
      <c r="T38" s="70" t="s">
        <v>181</v>
      </c>
      <c r="U38" s="71">
        <v>15.9</v>
      </c>
      <c r="V38" s="70" t="s">
        <v>200</v>
      </c>
      <c r="W38" s="71">
        <v>14.29</v>
      </c>
      <c r="X38" s="71">
        <f t="shared" si="3"/>
        <v>30.189999999999998</v>
      </c>
    </row>
    <row r="39" spans="2:24" s="21" customFormat="1" x14ac:dyDescent="0.3">
      <c r="B39" s="11">
        <v>24</v>
      </c>
      <c r="C39" s="17" t="s">
        <v>25</v>
      </c>
      <c r="D39" s="40" t="s">
        <v>182</v>
      </c>
      <c r="E39" s="41">
        <v>53.38</v>
      </c>
      <c r="F39" s="40" t="s">
        <v>113</v>
      </c>
      <c r="G39" s="41">
        <v>39.6</v>
      </c>
      <c r="T39" s="70" t="s">
        <v>164</v>
      </c>
      <c r="U39" s="71">
        <v>13.33</v>
      </c>
      <c r="V39" s="70" t="s">
        <v>165</v>
      </c>
      <c r="W39" s="71">
        <v>14.8</v>
      </c>
      <c r="X39" s="71">
        <f t="shared" si="3"/>
        <v>28.130000000000003</v>
      </c>
    </row>
    <row r="40" spans="2:24" x14ac:dyDescent="0.3">
      <c r="B40" s="35"/>
      <c r="D40" s="70" t="s">
        <v>178</v>
      </c>
      <c r="E40" s="71">
        <v>44.4</v>
      </c>
      <c r="F40" s="70" t="s">
        <v>195</v>
      </c>
      <c r="G40" s="71">
        <v>31</v>
      </c>
      <c r="T40" s="70" t="s">
        <v>176</v>
      </c>
      <c r="U40" s="71">
        <v>12.67</v>
      </c>
      <c r="V40" s="70" t="s">
        <v>190</v>
      </c>
      <c r="W40" s="71">
        <v>10.47</v>
      </c>
      <c r="X40" s="71">
        <f t="shared" si="3"/>
        <v>23.14</v>
      </c>
    </row>
    <row r="41" spans="2:24" x14ac:dyDescent="0.3">
      <c r="B41" s="35"/>
      <c r="D41" s="70" t="s">
        <v>177</v>
      </c>
      <c r="E41" s="71">
        <v>38.630000000000003</v>
      </c>
      <c r="F41" s="70" t="s">
        <v>194</v>
      </c>
      <c r="G41" s="71">
        <v>27.16</v>
      </c>
      <c r="T41" s="70" t="s">
        <v>178</v>
      </c>
      <c r="U41" s="71">
        <v>4.5</v>
      </c>
      <c r="V41" s="70" t="s">
        <v>192</v>
      </c>
      <c r="W41" s="71">
        <v>16.670000000000002</v>
      </c>
      <c r="X41" s="71">
        <f t="shared" si="3"/>
        <v>21.17</v>
      </c>
    </row>
    <row r="42" spans="2:24" x14ac:dyDescent="0.3">
      <c r="B42" s="35"/>
      <c r="D42" s="70" t="s">
        <v>176</v>
      </c>
      <c r="E42" s="71">
        <v>36</v>
      </c>
      <c r="F42" s="70" t="s">
        <v>192</v>
      </c>
      <c r="G42" s="71">
        <v>20.399999999999999</v>
      </c>
      <c r="T42" s="70" t="s">
        <v>180</v>
      </c>
      <c r="U42" s="71">
        <v>7.17</v>
      </c>
      <c r="V42" s="70" t="s">
        <v>193</v>
      </c>
      <c r="W42" s="71">
        <v>8.17</v>
      </c>
      <c r="X42" s="71">
        <f t="shared" si="3"/>
        <v>15.34</v>
      </c>
    </row>
    <row r="43" spans="2:24" x14ac:dyDescent="0.3">
      <c r="B43" s="35"/>
      <c r="D43" s="70" t="s">
        <v>175</v>
      </c>
      <c r="E43" s="71">
        <v>34.14</v>
      </c>
      <c r="F43" s="70" t="s">
        <v>191</v>
      </c>
      <c r="G43" s="71">
        <v>19.45</v>
      </c>
      <c r="T43" s="70" t="s">
        <v>138</v>
      </c>
      <c r="U43" s="71">
        <v>4.83</v>
      </c>
      <c r="V43" s="70" t="s">
        <v>187</v>
      </c>
      <c r="W43" s="71">
        <v>7.62</v>
      </c>
      <c r="X43" s="71">
        <f t="shared" si="3"/>
        <v>12.45</v>
      </c>
    </row>
    <row r="44" spans="2:24" x14ac:dyDescent="0.3">
      <c r="B44" s="35"/>
      <c r="D44" s="70" t="s">
        <v>202</v>
      </c>
      <c r="E44" s="71">
        <v>33.840000000000003</v>
      </c>
      <c r="F44" s="70" t="s">
        <v>190</v>
      </c>
      <c r="G44" s="71">
        <v>17.309999999999999</v>
      </c>
      <c r="T44" s="70" t="s">
        <v>207</v>
      </c>
      <c r="U44" s="71">
        <v>3</v>
      </c>
      <c r="V44" s="70" t="s">
        <v>188</v>
      </c>
      <c r="W44" s="71">
        <v>7.97</v>
      </c>
      <c r="X44" s="71">
        <f t="shared" si="3"/>
        <v>10.969999999999999</v>
      </c>
    </row>
    <row r="45" spans="2:24" x14ac:dyDescent="0.3">
      <c r="B45" s="35"/>
      <c r="D45" s="70" t="s">
        <v>174</v>
      </c>
      <c r="E45" s="71">
        <v>26.82</v>
      </c>
      <c r="F45" s="70" t="s">
        <v>189</v>
      </c>
      <c r="G45" s="71">
        <v>16</v>
      </c>
      <c r="T45" s="258"/>
      <c r="U45" s="259"/>
      <c r="X45" s="164"/>
    </row>
    <row r="46" spans="2:24" x14ac:dyDescent="0.3">
      <c r="B46" s="35"/>
      <c r="D46" s="70" t="s">
        <v>173</v>
      </c>
      <c r="E46" s="71">
        <v>19.5</v>
      </c>
      <c r="F46" s="70" t="s">
        <v>188</v>
      </c>
      <c r="G46" s="71">
        <v>11.68</v>
      </c>
    </row>
    <row r="47" spans="2:24" x14ac:dyDescent="0.3">
      <c r="B47" s="35"/>
      <c r="Q47" s="74" t="s">
        <v>204</v>
      </c>
      <c r="T47" s="74" t="s">
        <v>189</v>
      </c>
      <c r="U47" s="75">
        <v>6.71</v>
      </c>
    </row>
    <row r="48" spans="2:24" x14ac:dyDescent="0.3">
      <c r="B48" s="35"/>
      <c r="I48" s="201"/>
      <c r="J48" s="201"/>
      <c r="K48" s="257"/>
      <c r="T48" s="74" t="s">
        <v>191</v>
      </c>
      <c r="U48" s="75">
        <v>0.92</v>
      </c>
    </row>
    <row r="49" spans="2:24" x14ac:dyDescent="0.3">
      <c r="B49" s="35"/>
    </row>
    <row r="50" spans="2:24" x14ac:dyDescent="0.3">
      <c r="B50" s="35"/>
      <c r="C50" s="220" t="s">
        <v>295</v>
      </c>
      <c r="D50" s="202" t="s">
        <v>118</v>
      </c>
      <c r="E50" s="220" t="s">
        <v>295</v>
      </c>
      <c r="F50" s="218" t="s">
        <v>57</v>
      </c>
      <c r="G50" s="217"/>
      <c r="I50" s="220" t="s">
        <v>295</v>
      </c>
      <c r="J50" s="214" t="s">
        <v>67</v>
      </c>
      <c r="K50" s="243"/>
      <c r="L50" s="214" t="s">
        <v>69</v>
      </c>
      <c r="M50" s="228"/>
      <c r="N50" s="220" t="s">
        <v>295</v>
      </c>
      <c r="O50" s="214" t="s">
        <v>57</v>
      </c>
      <c r="P50" s="244"/>
      <c r="Q50" s="214" t="s">
        <v>201</v>
      </c>
      <c r="R50" s="245"/>
      <c r="S50" s="220" t="s">
        <v>295</v>
      </c>
      <c r="T50" s="214" t="s">
        <v>67</v>
      </c>
      <c r="U50" s="244"/>
      <c r="V50" s="214" t="s">
        <v>58</v>
      </c>
      <c r="W50" s="228"/>
      <c r="X50" s="217"/>
    </row>
    <row r="51" spans="2:24" x14ac:dyDescent="0.3">
      <c r="B51" s="35"/>
      <c r="C51" s="221" t="s">
        <v>296</v>
      </c>
      <c r="D51" s="203" t="s">
        <v>115</v>
      </c>
      <c r="E51" s="221" t="s">
        <v>296</v>
      </c>
      <c r="F51" s="158" t="s">
        <v>59</v>
      </c>
      <c r="G51" s="217"/>
      <c r="I51" s="221" t="s">
        <v>296</v>
      </c>
      <c r="J51" s="215" t="s">
        <v>60</v>
      </c>
      <c r="K51" s="243"/>
      <c r="L51" s="215" t="s">
        <v>62</v>
      </c>
      <c r="M51" s="228"/>
      <c r="N51" s="221" t="s">
        <v>296</v>
      </c>
      <c r="O51" s="215" t="s">
        <v>58</v>
      </c>
      <c r="P51" s="244"/>
      <c r="Q51" s="215" t="s">
        <v>65</v>
      </c>
      <c r="R51" s="245"/>
      <c r="S51" s="221" t="s">
        <v>296</v>
      </c>
      <c r="T51" s="215" t="s">
        <v>121</v>
      </c>
      <c r="U51" s="244"/>
      <c r="V51" s="215" t="s">
        <v>57</v>
      </c>
      <c r="W51" s="228"/>
      <c r="X51" s="217"/>
    </row>
    <row r="52" spans="2:24" x14ac:dyDescent="0.3">
      <c r="B52" s="35"/>
      <c r="C52" s="221" t="s">
        <v>297</v>
      </c>
      <c r="D52" s="203" t="s">
        <v>61</v>
      </c>
      <c r="E52" s="221" t="s">
        <v>297</v>
      </c>
      <c r="F52" s="158" t="s">
        <v>119</v>
      </c>
      <c r="G52" s="217"/>
      <c r="I52" s="221" t="s">
        <v>297</v>
      </c>
      <c r="J52" s="215" t="s">
        <v>120</v>
      </c>
      <c r="K52" s="243"/>
      <c r="L52" s="215" t="s">
        <v>115</v>
      </c>
      <c r="M52" s="228"/>
      <c r="N52" s="221" t="s">
        <v>297</v>
      </c>
      <c r="O52" s="215" t="s">
        <v>119</v>
      </c>
      <c r="P52" s="244"/>
      <c r="Q52" s="215" t="s">
        <v>68</v>
      </c>
      <c r="R52" s="245"/>
      <c r="S52" s="221" t="s">
        <v>297</v>
      </c>
      <c r="T52" s="215" t="s">
        <v>61</v>
      </c>
      <c r="U52" s="244"/>
      <c r="V52" s="215" t="s">
        <v>68</v>
      </c>
      <c r="W52" s="228"/>
      <c r="X52" s="217"/>
    </row>
    <row r="53" spans="2:24" x14ac:dyDescent="0.3">
      <c r="B53" s="35"/>
      <c r="C53" s="222" t="s">
        <v>298</v>
      </c>
      <c r="D53" s="169" t="s">
        <v>69</v>
      </c>
      <c r="E53" s="222" t="s">
        <v>298</v>
      </c>
      <c r="F53" s="219" t="s">
        <v>58</v>
      </c>
      <c r="G53" s="217"/>
      <c r="I53" s="222" t="s">
        <v>298</v>
      </c>
      <c r="J53" s="216" t="s">
        <v>114</v>
      </c>
      <c r="K53" s="243"/>
      <c r="L53" s="216" t="s">
        <v>185</v>
      </c>
      <c r="M53" s="228"/>
      <c r="N53" s="222" t="s">
        <v>298</v>
      </c>
      <c r="O53" s="216" t="s">
        <v>113</v>
      </c>
      <c r="P53" s="244"/>
      <c r="Q53" s="216" t="s">
        <v>59</v>
      </c>
      <c r="R53" s="245"/>
      <c r="S53" s="222" t="s">
        <v>298</v>
      </c>
      <c r="T53" s="216" t="s">
        <v>120</v>
      </c>
      <c r="U53" s="244"/>
      <c r="V53" s="216" t="s">
        <v>59</v>
      </c>
      <c r="W53" s="228"/>
      <c r="X53" s="217"/>
    </row>
    <row r="54" spans="2:24" x14ac:dyDescent="0.3">
      <c r="B54" s="35"/>
    </row>
  </sheetData>
  <sortState ref="T27:X50">
    <sortCondition descending="1" ref="X27:X50"/>
  </sortState>
  <mergeCells count="7">
    <mergeCell ref="O10:S10"/>
    <mergeCell ref="T10:X10"/>
    <mergeCell ref="B1:X4"/>
    <mergeCell ref="B5:X8"/>
    <mergeCell ref="F10:G10"/>
    <mergeCell ref="D10:E10"/>
    <mergeCell ref="J10:N10"/>
  </mergeCells>
  <printOptions horizontalCentered="1" verticalCentered="1"/>
  <pageMargins left="0" right="0" top="0" bottom="0" header="0" footer="0"/>
  <pageSetup paperSize="9" scale="4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topLeftCell="A24" zoomScaleNormal="100" zoomScaleSheetLayoutView="100" workbookViewId="0">
      <selection activeCell="I34" sqref="I34:I37"/>
    </sheetView>
  </sheetViews>
  <sheetFormatPr baseColWidth="10" defaultRowHeight="14.4" x14ac:dyDescent="0.3"/>
  <cols>
    <col min="1" max="1" width="16.88671875" bestFit="1" customWidth="1"/>
    <col min="2" max="2" width="17.6640625" bestFit="1" customWidth="1"/>
    <col min="3" max="3" width="27" bestFit="1" customWidth="1"/>
    <col min="4" max="4" width="18.33203125" bestFit="1" customWidth="1"/>
    <col min="5" max="5" width="24.6640625" bestFit="1" customWidth="1"/>
    <col min="6" max="6" width="19.44140625" bestFit="1" customWidth="1"/>
    <col min="7" max="7" width="23.5546875" bestFit="1" customWidth="1"/>
    <col min="8" max="8" width="17.6640625" bestFit="1" customWidth="1"/>
    <col min="9" max="9" width="21.44140625" bestFit="1" customWidth="1"/>
  </cols>
  <sheetData>
    <row r="1" spans="1:9" ht="14.1" customHeight="1" x14ac:dyDescent="0.3">
      <c r="B1" s="271" t="s">
        <v>82</v>
      </c>
      <c r="C1" s="280"/>
      <c r="D1" s="280"/>
      <c r="E1" s="280"/>
      <c r="F1" s="280"/>
      <c r="G1" s="280"/>
      <c r="H1" s="280"/>
      <c r="I1" s="280"/>
    </row>
    <row r="2" spans="1:9" ht="14.1" customHeight="1" x14ac:dyDescent="0.3">
      <c r="B2" s="280"/>
      <c r="C2" s="280"/>
      <c r="D2" s="280"/>
      <c r="E2" s="280"/>
      <c r="F2" s="280"/>
      <c r="G2" s="280"/>
      <c r="H2" s="280"/>
      <c r="I2" s="280"/>
    </row>
    <row r="3" spans="1:9" ht="14.1" customHeight="1" x14ac:dyDescent="0.3">
      <c r="B3" s="280"/>
      <c r="C3" s="280"/>
      <c r="D3" s="280"/>
      <c r="E3" s="280"/>
      <c r="F3" s="280"/>
      <c r="G3" s="280"/>
      <c r="H3" s="280"/>
      <c r="I3" s="280"/>
    </row>
    <row r="4" spans="1:9" ht="14.1" customHeight="1" x14ac:dyDescent="0.3">
      <c r="B4" s="280"/>
      <c r="C4" s="280"/>
      <c r="D4" s="280"/>
      <c r="E4" s="280"/>
      <c r="F4" s="280"/>
      <c r="G4" s="280"/>
      <c r="H4" s="280"/>
      <c r="I4" s="280"/>
    </row>
    <row r="5" spans="1:9" ht="14.1" customHeight="1" x14ac:dyDescent="0.3">
      <c r="B5" s="281" t="s">
        <v>83</v>
      </c>
      <c r="C5" s="281"/>
      <c r="D5" s="281"/>
      <c r="E5" s="281"/>
      <c r="F5" s="281"/>
      <c r="G5" s="281"/>
      <c r="H5" s="281"/>
      <c r="I5" s="281"/>
    </row>
    <row r="6" spans="1:9" ht="14.1" customHeight="1" x14ac:dyDescent="0.3">
      <c r="B6" s="281"/>
      <c r="C6" s="281"/>
      <c r="D6" s="281"/>
      <c r="E6" s="281"/>
      <c r="F6" s="281"/>
      <c r="G6" s="281"/>
      <c r="H6" s="281"/>
      <c r="I6" s="281"/>
    </row>
    <row r="7" spans="1:9" ht="14.1" customHeight="1" x14ac:dyDescent="0.3">
      <c r="B7" s="281"/>
      <c r="C7" s="281"/>
      <c r="D7" s="281"/>
      <c r="E7" s="281"/>
      <c r="F7" s="281"/>
      <c r="G7" s="281"/>
      <c r="H7" s="281"/>
      <c r="I7" s="281"/>
    </row>
    <row r="8" spans="1:9" ht="14.1" customHeight="1" x14ac:dyDescent="0.3">
      <c r="B8" s="281"/>
      <c r="C8" s="281"/>
      <c r="D8" s="281"/>
      <c r="E8" s="281"/>
      <c r="F8" s="281"/>
      <c r="G8" s="281"/>
      <c r="H8" s="281"/>
      <c r="I8" s="281"/>
    </row>
    <row r="9" spans="1:9" ht="20.100000000000001" customHeight="1" thickBot="1" x14ac:dyDescent="0.35"/>
    <row r="10" spans="1:9" ht="52.5" customHeight="1" thickBot="1" x14ac:dyDescent="0.35">
      <c r="A10" s="277" t="s">
        <v>84</v>
      </c>
      <c r="B10" s="278"/>
      <c r="C10" s="278"/>
      <c r="D10" s="278"/>
      <c r="E10" s="278"/>
      <c r="F10" s="278"/>
      <c r="G10" s="278"/>
      <c r="H10" s="278"/>
      <c r="I10" s="279"/>
    </row>
    <row r="11" spans="1:9" ht="15.6" x14ac:dyDescent="0.3">
      <c r="A11" s="8" t="s">
        <v>6</v>
      </c>
      <c r="B11" s="38" t="s">
        <v>7</v>
      </c>
      <c r="C11" s="38" t="s">
        <v>8</v>
      </c>
      <c r="D11" s="275" t="s">
        <v>9</v>
      </c>
      <c r="E11" s="275"/>
      <c r="F11" s="275" t="s">
        <v>10</v>
      </c>
      <c r="G11" s="275"/>
      <c r="H11" s="275" t="s">
        <v>11</v>
      </c>
      <c r="I11" s="276"/>
    </row>
    <row r="12" spans="1:9" x14ac:dyDescent="0.3">
      <c r="A12" s="9" t="s">
        <v>4</v>
      </c>
      <c r="B12" s="1" t="s">
        <v>27</v>
      </c>
      <c r="C12" s="1" t="s">
        <v>31</v>
      </c>
      <c r="D12" s="1" t="s">
        <v>94</v>
      </c>
      <c r="E12" s="1" t="s">
        <v>95</v>
      </c>
      <c r="F12" s="1" t="s">
        <v>29</v>
      </c>
      <c r="G12" s="1" t="s">
        <v>34</v>
      </c>
      <c r="H12" s="1" t="s">
        <v>27</v>
      </c>
      <c r="I12" s="2" t="s">
        <v>96</v>
      </c>
    </row>
    <row r="13" spans="1:9" x14ac:dyDescent="0.3">
      <c r="A13" s="9" t="s">
        <v>2</v>
      </c>
      <c r="B13" s="1" t="s">
        <v>37</v>
      </c>
      <c r="C13" s="1" t="s">
        <v>29</v>
      </c>
      <c r="D13" s="1" t="s">
        <v>97</v>
      </c>
      <c r="E13" s="1" t="s">
        <v>37</v>
      </c>
      <c r="F13" s="1" t="s">
        <v>98</v>
      </c>
      <c r="G13" s="1" t="s">
        <v>30</v>
      </c>
      <c r="H13" s="1" t="s">
        <v>26</v>
      </c>
      <c r="I13" s="2" t="s">
        <v>30</v>
      </c>
    </row>
    <row r="14" spans="1:9" x14ac:dyDescent="0.3">
      <c r="A14" s="9" t="s">
        <v>3</v>
      </c>
      <c r="B14" s="1" t="s">
        <v>99</v>
      </c>
      <c r="C14" s="1" t="s">
        <v>100</v>
      </c>
      <c r="D14" s="1" t="s">
        <v>32</v>
      </c>
      <c r="E14" s="1" t="s">
        <v>33</v>
      </c>
      <c r="F14" s="1" t="s">
        <v>101</v>
      </c>
      <c r="G14" s="1" t="s">
        <v>102</v>
      </c>
      <c r="H14" s="1" t="s">
        <v>99</v>
      </c>
      <c r="I14" s="2" t="s">
        <v>34</v>
      </c>
    </row>
    <row r="15" spans="1:9" x14ac:dyDescent="0.3">
      <c r="A15" s="9" t="s">
        <v>3</v>
      </c>
      <c r="B15" s="1" t="s">
        <v>33</v>
      </c>
      <c r="C15" s="1" t="s">
        <v>30</v>
      </c>
      <c r="D15" s="1" t="s">
        <v>103</v>
      </c>
      <c r="E15" s="1" t="s">
        <v>104</v>
      </c>
      <c r="F15" s="1" t="s">
        <v>35</v>
      </c>
      <c r="G15" s="1" t="s">
        <v>36</v>
      </c>
      <c r="H15" s="1" t="s">
        <v>32</v>
      </c>
      <c r="I15" s="2" t="s">
        <v>36</v>
      </c>
    </row>
    <row r="16" spans="1:9" x14ac:dyDescent="0.3">
      <c r="A16" s="9" t="s">
        <v>5</v>
      </c>
      <c r="B16" s="1" t="s">
        <v>97</v>
      </c>
      <c r="C16" s="1" t="s">
        <v>36</v>
      </c>
      <c r="D16" s="3"/>
      <c r="E16" s="3"/>
      <c r="F16" s="3"/>
      <c r="G16" s="3"/>
      <c r="H16" s="3"/>
      <c r="I16" s="4"/>
    </row>
    <row r="17" spans="1:9" x14ac:dyDescent="0.3">
      <c r="A17" s="9" t="s">
        <v>5</v>
      </c>
      <c r="B17" s="1" t="s">
        <v>129</v>
      </c>
      <c r="C17" s="1" t="s">
        <v>130</v>
      </c>
      <c r="D17" s="3"/>
      <c r="E17" s="3"/>
      <c r="F17" s="3"/>
      <c r="G17" s="3"/>
      <c r="H17" s="3"/>
      <c r="I17" s="4"/>
    </row>
    <row r="18" spans="1:9" x14ac:dyDescent="0.3">
      <c r="A18" s="9" t="s">
        <v>5</v>
      </c>
      <c r="B18" s="1" t="s">
        <v>32</v>
      </c>
      <c r="C18" s="1" t="s">
        <v>131</v>
      </c>
      <c r="D18" s="3"/>
      <c r="E18" s="3"/>
      <c r="F18" s="3"/>
      <c r="G18" s="3"/>
      <c r="H18" s="3"/>
      <c r="I18" s="4"/>
    </row>
    <row r="19" spans="1:9" ht="15" thickBot="1" x14ac:dyDescent="0.35">
      <c r="A19" s="10" t="s">
        <v>5</v>
      </c>
      <c r="B19" s="5" t="s">
        <v>95</v>
      </c>
      <c r="C19" s="5" t="s">
        <v>35</v>
      </c>
      <c r="D19" s="6"/>
      <c r="E19" s="6"/>
      <c r="F19" s="6"/>
      <c r="G19" s="6"/>
      <c r="H19" s="6"/>
      <c r="I19" s="7"/>
    </row>
    <row r="20" spans="1:9" ht="15" thickBot="1" x14ac:dyDescent="0.35"/>
    <row r="21" spans="1:9" ht="54.75" customHeight="1" thickBot="1" x14ac:dyDescent="0.35">
      <c r="A21" s="277" t="s">
        <v>85</v>
      </c>
      <c r="B21" s="278"/>
      <c r="C21" s="278"/>
      <c r="D21" s="278"/>
      <c r="E21" s="278"/>
      <c r="F21" s="278"/>
      <c r="G21" s="278"/>
      <c r="H21" s="278"/>
      <c r="I21" s="279"/>
    </row>
    <row r="22" spans="1:9" ht="15.6" x14ac:dyDescent="0.3">
      <c r="A22" s="8" t="s">
        <v>0</v>
      </c>
      <c r="B22" s="38" t="s">
        <v>7</v>
      </c>
      <c r="C22" s="38" t="s">
        <v>8</v>
      </c>
      <c r="D22" s="275" t="s">
        <v>9</v>
      </c>
      <c r="E22" s="275"/>
      <c r="F22" s="275" t="s">
        <v>10</v>
      </c>
      <c r="G22" s="275"/>
      <c r="H22" s="275" t="s">
        <v>11</v>
      </c>
      <c r="I22" s="276"/>
    </row>
    <row r="23" spans="1:9" x14ac:dyDescent="0.3">
      <c r="A23" s="9" t="s">
        <v>4</v>
      </c>
      <c r="B23" s="1" t="s">
        <v>46</v>
      </c>
      <c r="C23" s="1" t="s">
        <v>55</v>
      </c>
      <c r="D23" s="1" t="s">
        <v>49</v>
      </c>
      <c r="E23" s="1" t="s">
        <v>50</v>
      </c>
      <c r="F23" s="1" t="s">
        <v>105</v>
      </c>
      <c r="G23" s="1" t="s">
        <v>55</v>
      </c>
      <c r="H23" s="1" t="s">
        <v>47</v>
      </c>
      <c r="I23" s="2" t="s">
        <v>53</v>
      </c>
    </row>
    <row r="24" spans="1:9" x14ac:dyDescent="0.3">
      <c r="A24" s="9" t="s">
        <v>2</v>
      </c>
      <c r="B24" s="1" t="s">
        <v>48</v>
      </c>
      <c r="C24" s="1" t="s">
        <v>106</v>
      </c>
      <c r="D24" s="1" t="s">
        <v>40</v>
      </c>
      <c r="E24" s="1" t="s">
        <v>51</v>
      </c>
      <c r="F24" s="1" t="s">
        <v>52</v>
      </c>
      <c r="G24" s="1" t="s">
        <v>43</v>
      </c>
      <c r="H24" s="1" t="s">
        <v>56</v>
      </c>
      <c r="I24" s="2" t="s">
        <v>43</v>
      </c>
    </row>
    <row r="25" spans="1:9" x14ac:dyDescent="0.3">
      <c r="A25" s="9" t="s">
        <v>3</v>
      </c>
      <c r="B25" s="1" t="s">
        <v>39</v>
      </c>
      <c r="C25" s="1" t="s">
        <v>42</v>
      </c>
      <c r="D25" s="1" t="s">
        <v>108</v>
      </c>
      <c r="E25" s="1" t="s">
        <v>48</v>
      </c>
      <c r="F25" s="1" t="s">
        <v>53</v>
      </c>
      <c r="G25" s="1" t="s">
        <v>54</v>
      </c>
      <c r="H25" s="1" t="s">
        <v>46</v>
      </c>
      <c r="I25" s="2" t="s">
        <v>28</v>
      </c>
    </row>
    <row r="26" spans="1:9" x14ac:dyDescent="0.3">
      <c r="A26" s="9" t="s">
        <v>3</v>
      </c>
      <c r="B26" s="1" t="s">
        <v>107</v>
      </c>
      <c r="C26" s="1" t="s">
        <v>44</v>
      </c>
      <c r="D26" s="1" t="s">
        <v>109</v>
      </c>
      <c r="E26" s="1" t="s">
        <v>110</v>
      </c>
      <c r="F26" s="1" t="s">
        <v>45</v>
      </c>
      <c r="G26" s="1" t="s">
        <v>42</v>
      </c>
      <c r="H26" s="1" t="s">
        <v>111</v>
      </c>
      <c r="I26" s="2" t="s">
        <v>112</v>
      </c>
    </row>
    <row r="27" spans="1:9" x14ac:dyDescent="0.3">
      <c r="A27" s="9" t="s">
        <v>5</v>
      </c>
      <c r="B27" s="1" t="s">
        <v>38</v>
      </c>
      <c r="C27" s="1" t="s">
        <v>128</v>
      </c>
      <c r="D27" s="3"/>
      <c r="E27" s="3"/>
      <c r="F27" s="3"/>
      <c r="G27" s="3"/>
      <c r="H27" s="3"/>
      <c r="I27" s="4"/>
    </row>
    <row r="28" spans="1:9" x14ac:dyDescent="0.3">
      <c r="A28" s="9" t="s">
        <v>5</v>
      </c>
      <c r="B28" s="1" t="s">
        <v>50</v>
      </c>
      <c r="C28" s="1" t="s">
        <v>45</v>
      </c>
      <c r="D28" s="3"/>
      <c r="E28" s="3"/>
      <c r="F28" s="3"/>
      <c r="G28" s="3"/>
      <c r="H28" s="3"/>
      <c r="I28" s="4"/>
    </row>
    <row r="29" spans="1:9" x14ac:dyDescent="0.3">
      <c r="A29" s="9" t="s">
        <v>5</v>
      </c>
      <c r="B29" s="1" t="s">
        <v>41</v>
      </c>
      <c r="C29" s="1" t="s">
        <v>54</v>
      </c>
      <c r="D29" s="3"/>
      <c r="E29" s="3"/>
      <c r="F29" s="3"/>
      <c r="G29" s="3"/>
      <c r="H29" s="3"/>
      <c r="I29" s="4"/>
    </row>
    <row r="30" spans="1:9" ht="15" thickBot="1" x14ac:dyDescent="0.35">
      <c r="A30" s="10" t="s">
        <v>5</v>
      </c>
      <c r="B30" s="5" t="s">
        <v>126</v>
      </c>
      <c r="C30" s="5" t="s">
        <v>105</v>
      </c>
      <c r="D30" s="6"/>
      <c r="E30" s="6"/>
      <c r="F30" s="6"/>
      <c r="G30" s="6"/>
      <c r="H30" s="6"/>
      <c r="I30" s="7"/>
    </row>
    <row r="31" spans="1:9" ht="15" thickBot="1" x14ac:dyDescent="0.35"/>
    <row r="32" spans="1:9" ht="36" customHeight="1" thickBot="1" x14ac:dyDescent="0.35">
      <c r="A32" s="277" t="s">
        <v>86</v>
      </c>
      <c r="B32" s="278"/>
      <c r="C32" s="278"/>
      <c r="D32" s="278"/>
      <c r="E32" s="278"/>
      <c r="F32" s="278"/>
      <c r="G32" s="278"/>
      <c r="H32" s="278"/>
      <c r="I32" s="279"/>
    </row>
    <row r="33" spans="1:9" ht="15.6" x14ac:dyDescent="0.3">
      <c r="A33" s="8" t="s">
        <v>1</v>
      </c>
      <c r="B33" s="39" t="s">
        <v>7</v>
      </c>
      <c r="C33" s="39" t="s">
        <v>8</v>
      </c>
      <c r="D33" s="275" t="s">
        <v>9</v>
      </c>
      <c r="E33" s="275"/>
      <c r="F33" s="275" t="s">
        <v>10</v>
      </c>
      <c r="G33" s="275"/>
      <c r="H33" s="275" t="s">
        <v>11</v>
      </c>
      <c r="I33" s="276"/>
    </row>
    <row r="34" spans="1:9" x14ac:dyDescent="0.3">
      <c r="A34" s="9" t="s">
        <v>4</v>
      </c>
      <c r="B34" s="1" t="s">
        <v>63</v>
      </c>
      <c r="C34" s="1" t="s">
        <v>57</v>
      </c>
      <c r="D34" s="1" t="s">
        <v>62</v>
      </c>
      <c r="E34" s="1" t="s">
        <v>63</v>
      </c>
      <c r="F34" s="1" t="s">
        <v>113</v>
      </c>
      <c r="G34" s="1" t="s">
        <v>59</v>
      </c>
      <c r="H34" s="1" t="s">
        <v>63</v>
      </c>
      <c r="I34" s="2" t="s">
        <v>64</v>
      </c>
    </row>
    <row r="35" spans="1:9" x14ac:dyDescent="0.3">
      <c r="A35" s="9" t="s">
        <v>2</v>
      </c>
      <c r="B35" s="1" t="s">
        <v>114</v>
      </c>
      <c r="C35" s="1" t="s">
        <v>65</v>
      </c>
      <c r="D35" s="1" t="s">
        <v>67</v>
      </c>
      <c r="E35" s="1" t="s">
        <v>69</v>
      </c>
      <c r="F35" s="1" t="s">
        <v>58</v>
      </c>
      <c r="G35" s="1" t="s">
        <v>65</v>
      </c>
      <c r="H35" s="1" t="s">
        <v>115</v>
      </c>
      <c r="I35" s="2" t="s">
        <v>116</v>
      </c>
    </row>
    <row r="36" spans="1:9" x14ac:dyDescent="0.3">
      <c r="A36" s="9" t="s">
        <v>3</v>
      </c>
      <c r="B36" s="1" t="s">
        <v>117</v>
      </c>
      <c r="C36" s="1" t="s">
        <v>119</v>
      </c>
      <c r="D36" s="1" t="s">
        <v>120</v>
      </c>
      <c r="E36" s="1" t="s">
        <v>115</v>
      </c>
      <c r="F36" s="1" t="s">
        <v>123</v>
      </c>
      <c r="G36" s="1" t="s">
        <v>124</v>
      </c>
      <c r="H36" s="1" t="s">
        <v>61</v>
      </c>
      <c r="I36" s="1" t="s">
        <v>68</v>
      </c>
    </row>
    <row r="37" spans="1:9" x14ac:dyDescent="0.3">
      <c r="A37" s="9" t="s">
        <v>3</v>
      </c>
      <c r="B37" s="1" t="s">
        <v>118</v>
      </c>
      <c r="C37" s="1" t="s">
        <v>58</v>
      </c>
      <c r="D37" s="1" t="s">
        <v>121</v>
      </c>
      <c r="E37" s="1" t="s">
        <v>122</v>
      </c>
      <c r="F37" s="1" t="s">
        <v>119</v>
      </c>
      <c r="G37" s="1" t="s">
        <v>68</v>
      </c>
      <c r="H37" s="1" t="s">
        <v>67</v>
      </c>
      <c r="I37" s="2" t="s">
        <v>58</v>
      </c>
    </row>
    <row r="38" spans="1:9" x14ac:dyDescent="0.3">
      <c r="A38" s="9" t="s">
        <v>5</v>
      </c>
      <c r="B38" s="1" t="s">
        <v>120</v>
      </c>
      <c r="C38" s="1" t="s">
        <v>123</v>
      </c>
      <c r="D38" s="3"/>
      <c r="E38" s="3"/>
      <c r="F38" s="3"/>
      <c r="G38" s="3"/>
      <c r="H38" s="3"/>
      <c r="I38" s="4"/>
    </row>
    <row r="39" spans="1:9" x14ac:dyDescent="0.3">
      <c r="A39" s="9" t="s">
        <v>5</v>
      </c>
      <c r="B39" s="1" t="s">
        <v>60</v>
      </c>
      <c r="C39" s="1" t="s">
        <v>127</v>
      </c>
      <c r="D39" s="3"/>
      <c r="E39" s="3"/>
      <c r="F39" s="3"/>
      <c r="G39" s="3"/>
      <c r="H39" s="3"/>
      <c r="I39" s="4"/>
    </row>
    <row r="40" spans="1:9" x14ac:dyDescent="0.3">
      <c r="A40" s="9" t="s">
        <v>5</v>
      </c>
      <c r="B40" s="1" t="s">
        <v>67</v>
      </c>
      <c r="C40" s="1" t="s">
        <v>59</v>
      </c>
      <c r="D40" s="3"/>
      <c r="E40" s="3"/>
      <c r="F40" s="3"/>
      <c r="G40" s="3"/>
      <c r="H40" s="3"/>
      <c r="I40" s="4"/>
    </row>
    <row r="41" spans="1:9" ht="15" thickBot="1" x14ac:dyDescent="0.35">
      <c r="A41" s="10" t="s">
        <v>5</v>
      </c>
      <c r="B41" s="5" t="s">
        <v>125</v>
      </c>
      <c r="C41" s="5" t="s">
        <v>66</v>
      </c>
      <c r="D41" s="6"/>
      <c r="E41" s="6"/>
      <c r="F41" s="6"/>
      <c r="G41" s="6"/>
      <c r="H41" s="6"/>
      <c r="I41" s="7"/>
    </row>
  </sheetData>
  <mergeCells count="14">
    <mergeCell ref="B1:I4"/>
    <mergeCell ref="B5:I8"/>
    <mergeCell ref="A10:I10"/>
    <mergeCell ref="D22:E22"/>
    <mergeCell ref="F22:G22"/>
    <mergeCell ref="H22:I22"/>
    <mergeCell ref="D11:E11"/>
    <mergeCell ref="F11:G11"/>
    <mergeCell ref="H11:I11"/>
    <mergeCell ref="D33:E33"/>
    <mergeCell ref="F33:G33"/>
    <mergeCell ref="H33:I33"/>
    <mergeCell ref="A32:I32"/>
    <mergeCell ref="A21:I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Benjamins ok</vt:lpstr>
      <vt:lpstr>Minimes ok</vt:lpstr>
      <vt:lpstr>Cadets ok</vt:lpstr>
      <vt:lpstr>TNJ 3 Qualifies Directs</vt:lpstr>
      <vt:lpstr>'Benjamins ok'!Zone_d_impression</vt:lpstr>
      <vt:lpstr>'Cadets ok'!Zone_d_impression</vt:lpstr>
      <vt:lpstr>'Minimes ok'!Zone_d_impression</vt:lpstr>
      <vt:lpstr>'TNJ 3 Qualifies Directs'!Zone_d_impression</vt:lpstr>
    </vt:vector>
  </TitlesOfParts>
  <Company>FFBaD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SOUSA Silvia</dc:creator>
  <cp:lastModifiedBy>E SOUSA Silvia</cp:lastModifiedBy>
  <cp:lastPrinted>2014-11-13T11:21:45Z</cp:lastPrinted>
  <dcterms:created xsi:type="dcterms:W3CDTF">2012-11-19T15:15:11Z</dcterms:created>
  <dcterms:modified xsi:type="dcterms:W3CDTF">2015-03-19T13:43:25Z</dcterms:modified>
</cp:coreProperties>
</file>